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120" yWindow="-120" windowWidth="20730" windowHeight="11760" activeTab="2"/>
  </bookViews>
  <sheets>
    <sheet name="PL1. TT nhà thầu trúng" sheetId="29" r:id="rId1"/>
    <sheet name="PL2.TT nhà thầu không trúng" sheetId="27" r:id="rId2"/>
    <sheet name="PL3.DANH MỤC TRÚNG THẦU" sheetId="28" r:id="rId3"/>
  </sheets>
  <definedNames>
    <definedName name="_xlnm._FilterDatabase" localSheetId="0" hidden="1">'PL1. TT nhà thầu trúng'!$A$4:$M$19</definedName>
    <definedName name="_xlnm._FilterDatabase" localSheetId="2" hidden="1">'PL3.DANH MỤC TRÚNG THẦU'!$A$4:$U$208</definedName>
    <definedName name="_xlnm.Print_Titles" localSheetId="0">'PL1. TT nhà thầu trúng'!$4:$4</definedName>
    <definedName name="_xlnm.Print_Titles" localSheetId="2">'PL3.DANH MỤC TRÚNG THẦU'!$4:$4</definedName>
  </definedNames>
  <calcPr calcId="145621"/>
</workbook>
</file>

<file path=xl/calcChain.xml><?xml version="1.0" encoding="utf-8"?>
<calcChain xmlns="http://schemas.openxmlformats.org/spreadsheetml/2006/main">
  <c r="I19" i="29" l="1"/>
  <c r="Q38" i="28" l="1"/>
  <c r="Q208" i="28" l="1"/>
</calcChain>
</file>

<file path=xl/sharedStrings.xml><?xml version="1.0" encoding="utf-8"?>
<sst xmlns="http://schemas.openxmlformats.org/spreadsheetml/2006/main" count="2970" uniqueCount="1426">
  <si>
    <t>Mã phần (lô)</t>
  </si>
  <si>
    <t>Tên phần (lô)</t>
  </si>
  <si>
    <t>Mã hàng hóa</t>
  </si>
  <si>
    <t>Kỹ mã hiệu</t>
  </si>
  <si>
    <t>Nhãn hiệu</t>
  </si>
  <si>
    <t>Xuất xứ (quốc gia, vùng lãnh thổ)</t>
  </si>
  <si>
    <t>Hãng sản xuất</t>
  </si>
  <si>
    <t>Đơn vị tính</t>
  </si>
  <si>
    <t>Số lượng</t>
  </si>
  <si>
    <t>ml</t>
  </si>
  <si>
    <t/>
  </si>
  <si>
    <t>CÔNG TY CỔ PHẦN THIẾT BỊ VẬT TƯ Y TẾ THANH HÓA</t>
  </si>
  <si>
    <t>STT mặt hàng</t>
  </si>
  <si>
    <t>STT</t>
  </si>
  <si>
    <t>Test</t>
  </si>
  <si>
    <t>Việt Nam</t>
  </si>
  <si>
    <t>Mỹ</t>
  </si>
  <si>
    <t>Cái</t>
  </si>
  <si>
    <t>Card</t>
  </si>
  <si>
    <t>CÔNG TY TNHH GIẢI PHÁP KHỎE THÁI DƯƠNG</t>
  </si>
  <si>
    <t>Haemokinesis Ltd</t>
  </si>
  <si>
    <t>CÔNG TY CỔ PHẦN THIẾT BỊ Y TẾ VIMEC</t>
  </si>
  <si>
    <t>CÔNG TY TNHH THIẾT BỊ MINH TÂM</t>
  </si>
  <si>
    <t>146</t>
  </si>
  <si>
    <t>147</t>
  </si>
  <si>
    <t>148</t>
  </si>
  <si>
    <t>Úc</t>
  </si>
  <si>
    <t>Tên nhà thầu</t>
  </si>
  <si>
    <t>Tổng cộng</t>
  </si>
  <si>
    <t>Mã số thuế</t>
  </si>
  <si>
    <t>0310913521</t>
  </si>
  <si>
    <t>0101268476</t>
  </si>
  <si>
    <t>Thời gian thực hiện gói thầu</t>
  </si>
  <si>
    <t>Thời gian thực hiện hợp đồng</t>
  </si>
  <si>
    <t>Không quá 12 tháng kể từ ngày hợp đồng có hiệu lực</t>
  </si>
  <si>
    <t>Phần lô nhà thầu tham dự</t>
  </si>
  <si>
    <t>Lý do nhà thầu không trúng thầu</t>
  </si>
  <si>
    <t>Không phải nhà thầu xếp hạng 1</t>
  </si>
  <si>
    <t>Không đáp ứng yêu cầu kỹ thuật của HSMT</t>
  </si>
  <si>
    <t>0101837789</t>
  </si>
  <si>
    <t>Tên hàng hoá mời thầu</t>
  </si>
  <si>
    <t>Tên thương mại trúng thầu</t>
  </si>
  <si>
    <t>Thông số kỹ thuật</t>
  </si>
  <si>
    <t>Quy cách đóng gói</t>
  </si>
  <si>
    <t>Đơn giá trúng thầu</t>
  </si>
  <si>
    <t>Mã định danh nhà thầu</t>
  </si>
  <si>
    <t>PHỤ LỤC 3. DANH MỤC HÀNG HOÁ TRÚNG THẦU</t>
  </si>
  <si>
    <t>Gói thầu số 15: Mua hoá chất, vật tư xét nghiệm bổ sung tại Bệnh viện Đa khoa tỉnh Thanh Hoá năm 2025</t>
  </si>
  <si>
    <t>PP2500034806</t>
  </si>
  <si>
    <t>PP2500034807</t>
  </si>
  <si>
    <t>PP2500034808</t>
  </si>
  <si>
    <t>PP2500034809</t>
  </si>
  <si>
    <t>PP2500034810</t>
  </si>
  <si>
    <t>PP2500034811</t>
  </si>
  <si>
    <t>PP2500034812</t>
  </si>
  <si>
    <t>PP2500034813</t>
  </si>
  <si>
    <t>PP2500034814</t>
  </si>
  <si>
    <t>PP2500034815</t>
  </si>
  <si>
    <t>PP2500034816</t>
  </si>
  <si>
    <t>PP2500034818</t>
  </si>
  <si>
    <t>PP2500034819</t>
  </si>
  <si>
    <t>PP2500034820</t>
  </si>
  <si>
    <t>2425BV-HC-G15-M1.1</t>
  </si>
  <si>
    <t>2425BV-HC-G15-M1.2</t>
  </si>
  <si>
    <t>2425BV-HC-G15-M1.3</t>
  </si>
  <si>
    <t>2425BV-HC-G15-M1.4</t>
  </si>
  <si>
    <t>2425BV-HC-G15-M1.5</t>
  </si>
  <si>
    <t>2425BV-HC-G15-M1.6</t>
  </si>
  <si>
    <t>2425BV-HC-G15-M1.7</t>
  </si>
  <si>
    <t>2425BV-HC-G15-M1.8</t>
  </si>
  <si>
    <t>2425BV-HC-G15-M1.9</t>
  </si>
  <si>
    <t>2425BV-HC-G15-M1.10</t>
  </si>
  <si>
    <t>2425BV-HC-G15-M1.11</t>
  </si>
  <si>
    <t>2425BV-HC-G15-M1.12</t>
  </si>
  <si>
    <t>2425BV-HC-G15-M1.13</t>
  </si>
  <si>
    <t>2425BV-HC-G15-M1.14</t>
  </si>
  <si>
    <t>2425BV-HC-G15-M1.15</t>
  </si>
  <si>
    <t>2425BV-HC-G15-M1.16</t>
  </si>
  <si>
    <t>2425BV-HC-G15-M1.17</t>
  </si>
  <si>
    <t>2425BV-HC-G15-M1.18</t>
  </si>
  <si>
    <t>2425BV-HC-G15-M1.19</t>
  </si>
  <si>
    <t>2425BV-HC-G15-M1.20</t>
  </si>
  <si>
    <t>2425BV-HC-G15-M1.21</t>
  </si>
  <si>
    <t>2425BV-HC-G15-M2.1</t>
  </si>
  <si>
    <t>2425BV-HC-G15-M2.2</t>
  </si>
  <si>
    <t>2425BV-HC-G15-M2.3</t>
  </si>
  <si>
    <t>2425BV-HC-G15-M2.4</t>
  </si>
  <si>
    <t>2425BV-HC-G15-M2.5</t>
  </si>
  <si>
    <t>2425BV-HC-G15-M2.6</t>
  </si>
  <si>
    <t>2425BV-HC-G15-M2.7</t>
  </si>
  <si>
    <t>2425BV-HC-G15-M2.8</t>
  </si>
  <si>
    <t>2425BV-HC-G15-M2.9</t>
  </si>
  <si>
    <t>2425BV-HC-G15-M2.10</t>
  </si>
  <si>
    <t>2425BV-HC-G15-M2.11</t>
  </si>
  <si>
    <t>2425BV-HC-G15-M2.12</t>
  </si>
  <si>
    <t>2425BV-HC-G15-M2.13</t>
  </si>
  <si>
    <t>2425BV-HC-G15-M2.14</t>
  </si>
  <si>
    <t>2425BV-HC-G15-M2.15</t>
  </si>
  <si>
    <t>2425BV-HC-G15-M2.16</t>
  </si>
  <si>
    <t>2425BV-HC-G15-M2.17</t>
  </si>
  <si>
    <t>2425BV-HC-G15-M2.18</t>
  </si>
  <si>
    <t>2425BV-HC-G15-M2.19</t>
  </si>
  <si>
    <t>2425BV-HC-G15-M2.20</t>
  </si>
  <si>
    <t>2425BV-HC-G15-M2.21</t>
  </si>
  <si>
    <t>2425BV-HC-G15-M2.22</t>
  </si>
  <si>
    <t>2425BV-HC-G15-M2.23</t>
  </si>
  <si>
    <t>2425BV-HC-G15-M2.24</t>
  </si>
  <si>
    <t>2425BV-HC-G15-M2.25</t>
  </si>
  <si>
    <t>2425BV-HC-G15-M2.26</t>
  </si>
  <si>
    <t>2425BV-HC-G15-M2.27</t>
  </si>
  <si>
    <t>2425BV-HC-G15-M2.28</t>
  </si>
  <si>
    <t>2425BV-HC-G15-M3.1</t>
  </si>
  <si>
    <t>2425BV-HC-G15-M4.1</t>
  </si>
  <si>
    <t>2425BV-HC-G15-M4.2</t>
  </si>
  <si>
    <t>2425BV-HC-G15-M4.3</t>
  </si>
  <si>
    <t>2425BV-HC-G15-M4.4</t>
  </si>
  <si>
    <t>2425BV-HC-G15-M4.5</t>
  </si>
  <si>
    <t>2425BV-HC-G15-M4.6</t>
  </si>
  <si>
    <t>2425BV-HC-G15-M4.7</t>
  </si>
  <si>
    <t>2425BV-HC-G15-M4.8</t>
  </si>
  <si>
    <t>2425BV-HC-G15-M4.9</t>
  </si>
  <si>
    <t>2425BV-HC-G15-M4.10</t>
  </si>
  <si>
    <t>2425BV-HC-G15-M4.11</t>
  </si>
  <si>
    <t>2425BV-HC-G15-M4.12</t>
  </si>
  <si>
    <t>2425BV-HC-G15-M4.13</t>
  </si>
  <si>
    <t>2425BV-HC-G15-M4.14</t>
  </si>
  <si>
    <t>2425BV-HC-G15-M4.15</t>
  </si>
  <si>
    <t>2425BV-HC-G15-M4.16</t>
  </si>
  <si>
    <t>2425BV-HC-G15-M5.1</t>
  </si>
  <si>
    <t>2425BV-HC-G15-M5.2</t>
  </si>
  <si>
    <t>2425BV-HC-G15-M5.3</t>
  </si>
  <si>
    <t>2425BV-HC-G15-M5.4</t>
  </si>
  <si>
    <t>2425BV-HC-G15-M5.5</t>
  </si>
  <si>
    <t>2425BV-HC-G15-M5.6</t>
  </si>
  <si>
    <t>2425BV-HC-G15-M5.7</t>
  </si>
  <si>
    <t>2425BV-HC-G15-M5.8</t>
  </si>
  <si>
    <t>2425BV-HC-G15-M5.9</t>
  </si>
  <si>
    <t>2425BV-HC-G15-M5.10</t>
  </si>
  <si>
    <t>2425BV-HC-G15-M5.11</t>
  </si>
  <si>
    <t>2425BV-HC-G15-M5.12</t>
  </si>
  <si>
    <t>2425BV-HC-G15-M5.13</t>
  </si>
  <si>
    <t>2425BV-HC-G15-M5.14</t>
  </si>
  <si>
    <t>2425BV-HC-G15-M5.15</t>
  </si>
  <si>
    <t>2425BV-HC-G15-M6.1</t>
  </si>
  <si>
    <t>2425BV-HC-G15-M6.2</t>
  </si>
  <si>
    <t>2425BV-HC-G15-M6.3</t>
  </si>
  <si>
    <t>2425BV-HC-G15-M6.4</t>
  </si>
  <si>
    <t>2425BV-HC-G15-M6.5</t>
  </si>
  <si>
    <t>2425BV-HC-G15-M6.6</t>
  </si>
  <si>
    <t>2425BV-HC-G15-M6.7</t>
  </si>
  <si>
    <t>2425BV-HC-G15-M6.8</t>
  </si>
  <si>
    <t>2425BV-HC-G15-M6.9</t>
  </si>
  <si>
    <t>2425BV-HC-G15-M6.10</t>
  </si>
  <si>
    <t>2425BV-HC-G15-M6.11</t>
  </si>
  <si>
    <t>2425BV-HC-G15-M6.12</t>
  </si>
  <si>
    <t>2425BV-HC-G15-M6.13</t>
  </si>
  <si>
    <t>2425BV-HC-G15-M6.14</t>
  </si>
  <si>
    <t>2425BV-HC-G15-M6.15</t>
  </si>
  <si>
    <t>2425BV-HC-G15-M6.16</t>
  </si>
  <si>
    <t>2425BV-HC-G15-M6.17</t>
  </si>
  <si>
    <t>2425BV-HC-G15-M6.18</t>
  </si>
  <si>
    <t>2425BV-HC-G15-M6.19</t>
  </si>
  <si>
    <t>2425BV-HC-G15-M6.20</t>
  </si>
  <si>
    <t>2425BV-HC-G15-M6.21</t>
  </si>
  <si>
    <t>2425BV-HC-G15-M6.22</t>
  </si>
  <si>
    <t>2425BV-HC-G15-M6.23</t>
  </si>
  <si>
    <t>2425BV-HC-G15-M6.24</t>
  </si>
  <si>
    <t>2425BV-HC-G15-M6.25</t>
  </si>
  <si>
    <t>2425BV-HC-G15-M6.26</t>
  </si>
  <si>
    <t>2425BV-HC-G15-M6.27</t>
  </si>
  <si>
    <t>2425BV-HC-G15-M6.28</t>
  </si>
  <si>
    <t>2425BV-HC-G15-M6.29</t>
  </si>
  <si>
    <t>2425BV-HC-G15-M6.30</t>
  </si>
  <si>
    <t>2425BV-HC-G15-M6.31</t>
  </si>
  <si>
    <t>2425BV-HC-G15-M6.32</t>
  </si>
  <si>
    <t>2425BV-HC-G15-M6.33</t>
  </si>
  <si>
    <t>2425BV-HC-G15-M6.34</t>
  </si>
  <si>
    <t>2425BV-HC-G15-M6.35</t>
  </si>
  <si>
    <t>2425BV-HC-G15-M6.36</t>
  </si>
  <si>
    <t>2425BV-HC-G15-M6.37</t>
  </si>
  <si>
    <t>2425BV-HC-G15-M6.38</t>
  </si>
  <si>
    <t>2425BV-HC-G15-M6.39</t>
  </si>
  <si>
    <t>2425BV-HC-G15-M6.40</t>
  </si>
  <si>
    <t>2425BV-HC-G15-M6.41</t>
  </si>
  <si>
    <t>2425BV-HC-G15-M6.42</t>
  </si>
  <si>
    <t>2425BV-HC-G15-M6.43</t>
  </si>
  <si>
    <t>2425BV-HC-G15-M6.44</t>
  </si>
  <si>
    <t>2425BV-HC-G15-M6.45</t>
  </si>
  <si>
    <t>2425BV-HC-G15-M6.46</t>
  </si>
  <si>
    <t>2425BV-HC-G15-M6.47</t>
  </si>
  <si>
    <t>2425BV-HC-G15-M6.48</t>
  </si>
  <si>
    <t>2425BV-HC-G15-M6.49</t>
  </si>
  <si>
    <t>2425BV-HC-G15-M6.50</t>
  </si>
  <si>
    <t>2425BV-HC-G15-M6.51</t>
  </si>
  <si>
    <t>2425BV-HC-G15-M6.52</t>
  </si>
  <si>
    <t>2425BV-HC-G15-M6.53</t>
  </si>
  <si>
    <t>2425BV-HC-G15-M6.54</t>
  </si>
  <si>
    <t>2425BV-HC-G15-M6.55</t>
  </si>
  <si>
    <t>2425BV-HC-G15-M6.56</t>
  </si>
  <si>
    <t>2425BV-HC-G15-M6.57</t>
  </si>
  <si>
    <t>2425BV-HC-G15-M6.58</t>
  </si>
  <si>
    <t>2425BV-HC-G15-M6.59</t>
  </si>
  <si>
    <t>2425BV-HC-G15-M6.60</t>
  </si>
  <si>
    <t>2425BV-HC-G15-M6.61</t>
  </si>
  <si>
    <t>2425BV-HC-G15-M6.62</t>
  </si>
  <si>
    <t>2425BV-HC-G15-M6.63</t>
  </si>
  <si>
    <t>2425BV-HC-G15-M6.64</t>
  </si>
  <si>
    <t>2425BV-HC-G15-M6.65</t>
  </si>
  <si>
    <t>2425BV-HC-G15-M6.66</t>
  </si>
  <si>
    <t>2425BV-HC-G15-M6.67</t>
  </si>
  <si>
    <t>2425BV-HC-G15-M7.1</t>
  </si>
  <si>
    <t>2425BV-HC-G15-M7.2</t>
  </si>
  <si>
    <t>2425BV-HC-G15-M7.3</t>
  </si>
  <si>
    <t>2425BV-HC-G15-M7.4</t>
  </si>
  <si>
    <t>2425BV-HC-G15-M7.5</t>
  </si>
  <si>
    <t>2425BV-HC-G15-M7.9</t>
  </si>
  <si>
    <t>2425BV-HC-G15-M7.10</t>
  </si>
  <si>
    <t>2425BV-HC-G15-M7.11</t>
  </si>
  <si>
    <t>2425BV-HC-G15-M7.12</t>
  </si>
  <si>
    <t>2425BV-HC-G15-M7.13</t>
  </si>
  <si>
    <t>2425BV-HC-G15-M7.14</t>
  </si>
  <si>
    <t>2425BV-HC-G15-M7.15</t>
  </si>
  <si>
    <t>2425BV-HC-G15-M7.16</t>
  </si>
  <si>
    <t>2425BV-HC-G15-M7.17</t>
  </si>
  <si>
    <t>2425BV-HC-G15-M7.18</t>
  </si>
  <si>
    <t>2425BV-HC-G15-M8.1</t>
  </si>
  <si>
    <t>2425BV-HC-G15-M8.2</t>
  </si>
  <si>
    <t>2425BV-HC-G15-M8.3</t>
  </si>
  <si>
    <t>2425BV-HC-G15-M8.4</t>
  </si>
  <si>
    <t>2425BV-HC-G15-M8.5</t>
  </si>
  <si>
    <t>2425BV-HC-G15-M8.6</t>
  </si>
  <si>
    <t>2425BV-HC-G15-M8.7</t>
  </si>
  <si>
    <t>2425BV-HC-G15-M8.8</t>
  </si>
  <si>
    <t>2425BV-HC-G15-M8.9</t>
  </si>
  <si>
    <t>2425BV-HC-G15-M9.1</t>
  </si>
  <si>
    <t>2425BV-HC-G15-M9.2</t>
  </si>
  <si>
    <t>2425BV-HC-G15-M9.3</t>
  </si>
  <si>
    <t>2425BV-HC-G15-M9.4</t>
  </si>
  <si>
    <t>2425BV-HC-G15-M9.5</t>
  </si>
  <si>
    <t>2425BV-HC-G15-M9.6</t>
  </si>
  <si>
    <t>2425BV-HC-G15-M9.7</t>
  </si>
  <si>
    <t>2425BV-HC-G15-M9.8</t>
  </si>
  <si>
    <t>2425BV-HC-G15-M9.9</t>
  </si>
  <si>
    <t>2425BV-HC-G15-M9.10</t>
  </si>
  <si>
    <t>2425BV-HC-G15-M9.11</t>
  </si>
  <si>
    <t>2425BV-HC-G15-M9.12</t>
  </si>
  <si>
    <t>2425BV-HC-G15-M10.1</t>
  </si>
  <si>
    <t>2425BV-HC-G15-M10.2</t>
  </si>
  <si>
    <t>2425BV-HC-G15-M10.3</t>
  </si>
  <si>
    <t>2425BV-HC-G15-M10.4</t>
  </si>
  <si>
    <t>2425BV-HC-G15-M10.5</t>
  </si>
  <si>
    <t>01. HÓA CHẤT, VẬT TƯ XÉT NGHIỆM PHÙ HỢP ĐỂ SỬ DỤNG TRÊN HỆ THỐNG XÉT NGHIỆM SINH HÓA TỰ ĐỘNG COBAS C - ROCHE</t>
  </si>
  <si>
    <t>02. HÓA CHẤT, VẬT TƯ  XÉT NGHIỆM PHÙ HỢP ĐỂ SỬ DỤNG TRÊN HỆ THỐNG XÉT NGHIỆM MIỄN DỊCH TỰ ĐỘNG COBAS E - ROCHE</t>
  </si>
  <si>
    <t>03. HÓA CHẤT, VẬT TƯ XÉT NGHIỆM PHÙ HỢP ĐỂ SỬ DỤNG TRÊN HỆ THỐNG PHÂN TÍCH NƯỚC TIỂU COBAS U - ROCHE</t>
  </si>
  <si>
    <t>04. HOÁ CHẤT, VẬT TƯ XÉT NGHIỆM PHÙ HỢP ĐỂ SỬ DỤNG TRÊN MÁY XÉT NGHIỆM SINH HOÁ TỰ ĐỘNG Model Au5800 và Au680 HÃNG SX: BECKMAN COULTER</t>
  </si>
  <si>
    <t>05. HOÁ CHẤT, VẬT TƯ XÉT NGHIỆM PHÙ HỢP ĐỂ SỬ DỤNG TRÊN MÁY MIỄN DỊCH ACCESS DxI800 - Beckman Coulter</t>
  </si>
  <si>
    <t>6. HÓA CHẤT, VẬT TƯ XÉT NGHIỆM SỬ DỤNG TRÊN MÁY SINH HÓA MIỄN DỊCH IFLASH 3000-C</t>
  </si>
  <si>
    <t>7. HÓA CHẤT, VẬT TƯ XÉT NGHIỆM DÙNG CHO MÁY XÉT NGHIỆM ĐÔNG MÁU TỰ ĐỘNG STA Compact Max.</t>
  </si>
  <si>
    <t>8. HOÁ CHẤT, VẬT TƯ XÉT NGHIỆM PHÙ HỢP ĐỂ SỬ DỤNG TRÊN MÁY HUYẾT HỌC Model: XN1000 SYSMEX</t>
  </si>
  <si>
    <t>9. HÓA CHẤT, VẬT TƯ XÉT NGHIỆM PHÙ HỢP ĐỂ SỬ DỤNG TRÊN HỆ THỐNG XÉT NGHIỆM MIỄN DỊCH TỰ ĐỘNG. Atellica IM 1300- Siemens</t>
  </si>
  <si>
    <t>10. HÓA CHẤT, VẬT TƯ XÉT NGHIỆM ĐỂ LÀM XÉT NGHIỆM SÀNG LỌC KHÁNG THỂ BẤT THƯỜNG BẰNG MÁY GELCARD TỰ ĐỘNG HOÀN TOÀN Matrix Automax 80</t>
  </si>
  <si>
    <t>Oxy già 30%</t>
  </si>
  <si>
    <t>Kali Clorid</t>
  </si>
  <si>
    <t>Dung dịch NaOH</t>
  </si>
  <si>
    <t>Hồng cầu mẫu A1,B</t>
  </si>
  <si>
    <t>Chất hiệu chuẩn xét nghiệm Albumin (microalbumin)</t>
  </si>
  <si>
    <t>Chất hiệu chuẩn xét nghiệm định lượng apolipoprotein A-1, apolipoprotein B,
HDL-Cholesterol, LDL-Cholesterol</t>
  </si>
  <si>
    <t>Chất hiệu chuẩn xét nghiệm Natri, Kali, Clorid mức cao</t>
  </si>
  <si>
    <t>Chất hiệu chuẩn xét nghiệm Natri, Kali, Clorid mức thấp</t>
  </si>
  <si>
    <t>Chất pha loãng mẫu</t>
  </si>
  <si>
    <t>Dung dịch dùng để vệ sinh đơn vị ISE trên máy phân tích Roche và dùng để vệ sinh máy phân tích miễn dịch</t>
  </si>
  <si>
    <t>Dung dịch rửa tính acid</t>
  </si>
  <si>
    <t>Dung dịch tiền xử lý xét nghiệm HbA1c</t>
  </si>
  <si>
    <t>Hóa chất kiểm soát xét nghiệm Ammonia, ethanol, CO2 bất thường</t>
  </si>
  <si>
    <t>Hóa chất kiểm soát xét nghiệm Ammonia, ethanol, CO2 bình thường</t>
  </si>
  <si>
    <t>Hóa chất kiểm soát xét nghiệm Protein</t>
  </si>
  <si>
    <t>Hóa chất pha loãng mẫu</t>
  </si>
  <si>
    <t>Hóa chất xét nghiệm dùng trong chuẩn định các phương pháp định lượng CKMB</t>
  </si>
  <si>
    <t>Thuốc thử xét nghiệm định lượng phospho</t>
  </si>
  <si>
    <t>Vật liệu kiểm soát xét nghiệm Protein</t>
  </si>
  <si>
    <t>Thuốc thử xét nghiệm định lượng alkaline phosphatase trong huyết thanh và huyết tương người</t>
  </si>
  <si>
    <t>Thuốc thử xét nghiệm lactate dehydrogenase</t>
  </si>
  <si>
    <t>Thuốc thử xét nghiệm C4</t>
  </si>
  <si>
    <t>Thuốc thử xét nghiệm C3</t>
  </si>
  <si>
    <t>Chất hiệu chuẩn xét nghiệm ACTH</t>
  </si>
  <si>
    <t>Chất hiệu chuẩn xét nghiệm kháng thể kháng Tg (Thyroglobulin)</t>
  </si>
  <si>
    <t>Chất hiệu chuẩn xét nghiệm PTH</t>
  </si>
  <si>
    <t>Chất hiệu chuẩn xét nghiệm SCC</t>
  </si>
  <si>
    <t>Dung dịch hệ thống dùng để rửa bộ phát hiện của máy phân tích xét nghiệm miễn dịch</t>
  </si>
  <si>
    <t>Hóa chất định lượng kháng nguyên bề mặt viêm gan B (HBsAg)</t>
  </si>
  <si>
    <t>Hóa chất định tính kháng nguyên e của vi rút viêm gan B (HBeAg) trong huyết thanh và huyết tương người</t>
  </si>
  <si>
    <t>Hóa chất định tính kháng thể của người kháng kháng nguyên e của vi rút viêm gan B (HBeAg) trong huyết thanh và huyết tương người</t>
  </si>
  <si>
    <t>Hóa chất kiểm soát xét nghiệm Calcitonin</t>
  </si>
  <si>
    <t>Hóa chất kiểm soát xét nghiệm CCP</t>
  </si>
  <si>
    <t>Hóa chất kiểm soát xét nghiệm kháng thể kháng HBeAg</t>
  </si>
  <si>
    <t>Hóa chất kiểm soát xét nghiệm NT-proBNP</t>
  </si>
  <si>
    <t>Hóa chất xét nghiệm dùng để định lượng kháng thể của người kháng kháng nguyên bề mặt của vi rút viêm gan B (HBsAg)</t>
  </si>
  <si>
    <t>Đầu côn hút mẫu phản ứng</t>
  </si>
  <si>
    <t>Thuốc thử xét nghiệm ACTH</t>
  </si>
  <si>
    <t>Thuốc thử xét nghiệm CA 72‑4</t>
  </si>
  <si>
    <t>Thuốc thử xét nghiệm Cortisol</t>
  </si>
  <si>
    <t>Thuốc thử xét nghiệm kháng thể kháng CCP</t>
  </si>
  <si>
    <t>Thuốc thử xét nghiệm kháng thể kháng Tg (Thyroglobulin)</t>
  </si>
  <si>
    <t>Thuốc thử xét nghiệm NSE</t>
  </si>
  <si>
    <t>Thuốc thử xét nghiệm NT-proBNP</t>
  </si>
  <si>
    <t>Thuốc thử xét nghiệm PCT (procalcitonin)</t>
  </si>
  <si>
    <t>Thuốc thử xét nghiệm PTH</t>
  </si>
  <si>
    <t>Thuốc thử xét nghiệm SCC</t>
  </si>
  <si>
    <t>Thuốc thử xét nghiệm Tg (Thyroglobulin)</t>
  </si>
  <si>
    <t>Chất hiệu chuẩn xét nghiệm Troponin T</t>
  </si>
  <si>
    <t>Chất hiệu chuẩn xét nghiệm định lượng thyroglobulin</t>
  </si>
  <si>
    <t>Thuốc thử xét nghiệm ProGRP</t>
  </si>
  <si>
    <t>Dung dịch rửa để làm sạch bên ngoài định kỳ hoặc khử nhiễm các hệ thống đo lường khí máu, điện giải</t>
  </si>
  <si>
    <t>Chất hiệu chuẩn cho xét nghiệm Albumin trong nước tiểu/dịch não tủy</t>
  </si>
  <si>
    <t>Chất hiệu chuẩn cho xét nghiệm CRP có độ nhạy cao</t>
  </si>
  <si>
    <t>Dung dịch rửa dùng cho máy phân tích sinh hóa</t>
  </si>
  <si>
    <t>Chất định lượng Albumin</t>
  </si>
  <si>
    <t>Chất định lượng Bilirubin toàn phần</t>
  </si>
  <si>
    <t>Chất định lượng Bilirubin trực tiếp</t>
  </si>
  <si>
    <t>Chất đo hoạt độ Lipase</t>
  </si>
  <si>
    <t>Hóa chất dùng cho xét nghiệm Calci</t>
  </si>
  <si>
    <t>Dung dịch rửa hệ thống máy sinh hóa</t>
  </si>
  <si>
    <t>Hóa chất dùng cho xét nghiệm CK</t>
  </si>
  <si>
    <t>Hóa chất dùng cho xét nghiệm α-Amylase</t>
  </si>
  <si>
    <t>Hóa chất đệm điện giải</t>
  </si>
  <si>
    <t>Hóa chất dùng cho xét nghiệm Urea/Urea nitrogen</t>
  </si>
  <si>
    <t>Chất hiệu chuẩn cho xét nghiệm RF</t>
  </si>
  <si>
    <t>Dung dịch kiểm tra chất lượng mẫu</t>
  </si>
  <si>
    <t>Hóa chất hiệu chuẩn cho xét nghiệm CRP thường</t>
  </si>
  <si>
    <t>Chất chuẩn CA 19-9</t>
  </si>
  <si>
    <t>Chất chuẩn hFSH</t>
  </si>
  <si>
    <t>Chất chuẩn hLH</t>
  </si>
  <si>
    <t>Chất chuẩn Hybritech p2PSA</t>
  </si>
  <si>
    <t>Chất chuẩn Progesterone</t>
  </si>
  <si>
    <t>Chất chuẩn Sensitive Estradiol</t>
  </si>
  <si>
    <t>Chất chuẩn Testosterone</t>
  </si>
  <si>
    <t>Chất chuẩn Total T4</t>
  </si>
  <si>
    <t>Chất định lượng CA 125</t>
  </si>
  <si>
    <t>Chất định lượng CA 19-9</t>
  </si>
  <si>
    <t>Chất định lượng Progesterone</t>
  </si>
  <si>
    <t>Chất chuẩn Folate</t>
  </si>
  <si>
    <t>Chất kiểm chứng cho các xét nghiệm miễn dịch mức 1 (có giá trị cho cả các xét nghiệm chỉ tố khối u)</t>
  </si>
  <si>
    <t>Chất kiểm chứng cho các xét nghiệm miễn dịch mức 2 (có giá trị cho cả các xét nghiệm chỉ tố khối u)</t>
  </si>
  <si>
    <t>Chất kiểm chứng cho các xét nghiệm miễn dịch mức 3 (có giá trị cho cả các xét nghiệm chỉ tố khối u)</t>
  </si>
  <si>
    <t>Thuốc thử định lượng dsDNA IgG</t>
  </si>
  <si>
    <t>Thuốc thử định lượng Sm IgG</t>
  </si>
  <si>
    <t>Thuốc thử định lượng SS-A IgG</t>
  </si>
  <si>
    <t>Thuốc thử định lượng SS-B IgG</t>
  </si>
  <si>
    <t>Thuốc thử định lượng RNP70 IgG</t>
  </si>
  <si>
    <t>Thuốc thử định lượng Jo-1 IgG</t>
  </si>
  <si>
    <t>Thuốc thử định lượng Scl-70 IgG</t>
  </si>
  <si>
    <t>Thuốc thử định lượng AMA-M2</t>
  </si>
  <si>
    <t>Thuốc thử định tính SMA IgG</t>
  </si>
  <si>
    <t>Thuốc thử định lượng MPO IgG</t>
  </si>
  <si>
    <t>Thuốc thử định lượng PR3 IgG</t>
  </si>
  <si>
    <t>Thuốc thử định lượng GBM IgG</t>
  </si>
  <si>
    <t>Thuốc thử định lượng Cardiolipin IgG</t>
  </si>
  <si>
    <t>Thuốc thử định lượng Cardiolipin IgM</t>
  </si>
  <si>
    <t>Thuốc thử định lượng Cardiolipin IgA</t>
  </si>
  <si>
    <t>Thuốc thử định lượng Anti-Cardiolipin</t>
  </si>
  <si>
    <t>Thuốc thử định lượng β2-Glycoprotein I IgG</t>
  </si>
  <si>
    <t>Thuốc thử định lượng β2-Glycoprotein I IgM</t>
  </si>
  <si>
    <t>Thuốc thử định lượng β2-Glycoprotein I IgA</t>
  </si>
  <si>
    <t>Thuốc thử định lượng Anti-β2-Glycoprotein I</t>
  </si>
  <si>
    <t>Thuốc thử định lượng HA</t>
  </si>
  <si>
    <t>Thuốc thử định lượng PIIIPN-P</t>
  </si>
  <si>
    <t>Thuốc thử định lượng Col IV</t>
  </si>
  <si>
    <t>Thuốc thử định lượng Laminin</t>
  </si>
  <si>
    <t>Thuốc thử định lượng Anti-CCP</t>
  </si>
  <si>
    <t>Thuốc thử định lượng RF IgG</t>
  </si>
  <si>
    <t>Thuốc thử định lượng RF IgM</t>
  </si>
  <si>
    <t>Thuốc thử định lượng RF</t>
  </si>
  <si>
    <t>Thuốc thử định lượng RA33 IgG</t>
  </si>
  <si>
    <t>Thuốc thử định lượng IA-2A</t>
  </si>
  <si>
    <t>Thuốc thử định tính IAA</t>
  </si>
  <si>
    <t>Thuốc thử định lượng GADA</t>
  </si>
  <si>
    <t>Thuốc thử định tính ICA</t>
  </si>
  <si>
    <t>Thuốc thử định lượng ZnT8A</t>
  </si>
  <si>
    <t>Thuốc thử định lượng Mycoplasma Pn. IgG</t>
  </si>
  <si>
    <t>Thuốc thử định tính Mycoplasma Pn. IgM</t>
  </si>
  <si>
    <t>Thuốc thử định lượng Chlamydia Pn. IgG</t>
  </si>
  <si>
    <t>Thuốc thử định tính Chlamydia Pn. IgM</t>
  </si>
  <si>
    <t>Thuốc thử kiểm chuẩn cho các xét nghiệm SS-A IgG, SS-B IgG, Sm IgG, RNP70 IgG, Jo-1 IgG, Scl-70 IgG</t>
  </si>
  <si>
    <t>Thuốc thử kiểm chuẩn cho các xét nghiệm RF, RF IgG, RF IgM, Anti-CCP</t>
  </si>
  <si>
    <t>Thuốc thử kiểm chuẩn cho các xét nghiệm HA, LN, Col IV, PIIIPN-P</t>
  </si>
  <si>
    <t>Thuốc thử kiểm chuẩn cho các xét nghiệm IA-2A, GADA, IAA, ZnT8A</t>
  </si>
  <si>
    <t>Dung dịch tẩy rửa đường ống dùng cho máy miễn dịch phát quang tự động</t>
  </si>
  <si>
    <t>Dung dịch hoạt hóa phát quang dùng cho máy miễn dịch phát quang tự động</t>
  </si>
  <si>
    <t>Giếng phản ứng dùng cho máy phân tích miễn dịch tự động</t>
  </si>
  <si>
    <t>Dung dịch rửa kim hút mẫu của máy xét nghiệm miễn dịch</t>
  </si>
  <si>
    <t>Hóa chất xét nghiệm PT</t>
  </si>
  <si>
    <t>Hóa chất xét nghiệm thời gian Thrombin</t>
  </si>
  <si>
    <t>Hóa chất xét nghiệm định lượng Fibrinogen</t>
  </si>
  <si>
    <t>Hóa chất xét nghiệm định lượng D-Dimer bằng phương pháp đo độ đục</t>
  </si>
  <si>
    <t>Cúp chiết hóa chất đông máu</t>
  </si>
  <si>
    <t>Cúp chiết mẫu đông máu</t>
  </si>
  <si>
    <t>Cóng đo từ xét nghiệm đông máu cho máy tự động</t>
  </si>
  <si>
    <t>Hóa chất khử khuẩn chuyên biệt nhiều chế độ cho máy xét nghiệm đông máu tự động</t>
  </si>
  <si>
    <t>Hóa chất khử khuẩn kim hút và hệ thống của máy xét nghiệm đông máu tự động</t>
  </si>
  <si>
    <t>Dung dịch pha loãng mẫu đông máu</t>
  </si>
  <si>
    <t>Dung dịch lỏng Canxi Clorua 0.025 M dùng cho các xét nghiệm đông máu</t>
  </si>
  <si>
    <t>Huyết tương mẫu người bình thường dạng đông khô dùng cho máy đông máu tự động</t>
  </si>
  <si>
    <t>Huyết tương chuẩn cho xét nghiệm đông máu</t>
  </si>
  <si>
    <t>Hóa chất kiểm soát xét nghiệm đông máu theo phương pháp miễn dịch độ đục</t>
  </si>
  <si>
    <t>Vật liệu kiểm soát cho công thức máu toàn phần mức 1</t>
  </si>
  <si>
    <t>Vật liệu kiểm soát cho công thức máu toàn phần mức 2</t>
  </si>
  <si>
    <t>Vật liệu kiểm soát cho công thức máu toàn phần mức 3</t>
  </si>
  <si>
    <t>Hóa chất ly giải dùng cho máy phân tích huyết học.</t>
  </si>
  <si>
    <t>Chất pha loãng máu toàn phần dùng cho máy phân tích huyết học.</t>
  </si>
  <si>
    <t>Hóa chất được sử dụng để đánh dấu các bạch cầu trong các mẫu máu đã được pha loãng và ly giải nhằm phân loại các thành phần bạch cầu bằng máy xét nghiệm huyết học tự động.</t>
  </si>
  <si>
    <t>Hóa chất được sử dụng để đánh dấu các tế bào có nhân trong các mẫu máu đã được pha loãng và ly giải.</t>
  </si>
  <si>
    <t>Dung dịch tẩy rửa có tính kiềm mạnh.</t>
  </si>
  <si>
    <t>Hóa chất xét nghiệm HIV Ag/Ab Combo</t>
  </si>
  <si>
    <t>Hóa chất xét nghiệm HBsAg II</t>
  </si>
  <si>
    <t>Hóa chất xét nghiệm HCV</t>
  </si>
  <si>
    <t>Chất kiểm chuẩn cho xét nghiệm HIV Ag/Ab Combo</t>
  </si>
  <si>
    <t>Chất kiểm chuẩn cho xét nghiệm HBsAg II</t>
  </si>
  <si>
    <t>Chất kiểm chuẩn cho xét nghiệm HCV</t>
  </si>
  <si>
    <t>Đầu côn hút mẫu</t>
  </si>
  <si>
    <t>Dung dịch tham gia phản ứng miễn dịch</t>
  </si>
  <si>
    <t>Dung dịch tẩy rửa hệ thống</t>
  </si>
  <si>
    <t>Thẻ xét nghiệm định tính nhóm máu hệ ABO và Rh</t>
  </si>
  <si>
    <t>Thẻ xét nghiệm địnht ính hòa hợp và nghiệm pháp Coombs.</t>
  </si>
  <si>
    <t>Khay pha loãng 96 giếng</t>
  </si>
  <si>
    <t>STT phần</t>
  </si>
  <si>
    <t>Thành tiền trúng thầu</t>
  </si>
  <si>
    <t>Nhà Thầu</t>
  </si>
  <si>
    <t>1</t>
  </si>
  <si>
    <t>03121305122 CFAS 
PROTEINS U</t>
  </si>
  <si>
    <t>Chất hiệu chuẩn xét nghiệm Albumin (microalbumin). Phù hợp để sử dụng trên hệ thống xét nghiệm sinh hóa tự động Cobas - Roche</t>
  </si>
  <si>
    <t>03121305122</t>
  </si>
  <si>
    <t>Roche</t>
  </si>
  <si>
    <t>Germany</t>
  </si>
  <si>
    <t>Roche Diagnostics GmbH, Germany</t>
  </si>
  <si>
    <t>5 x 1 mL</t>
  </si>
  <si>
    <t>2</t>
  </si>
  <si>
    <t>12172623122 CFAS LIPIDS 3X1ML</t>
  </si>
  <si>
    <t>Chất hiệu chuẩn xét nghiệm định lượng apolipoprotein A-1, apolipoprotein B,
HDL-Cholesterol, LDL-Cholesterol. Mẫu chuẩn đông khô lấy từ huyết thanh người. Phù hợp để sử dụng trên hệ thống xét nghiệm sinh hóa tự động Cobas - Roche</t>
  </si>
  <si>
    <t>12172623122</t>
  </si>
  <si>
    <t>3 x 1 mL</t>
  </si>
  <si>
    <t>3</t>
  </si>
  <si>
    <t>11183982216 ISE STANDARD
 HIGH10X3ML</t>
  </si>
  <si>
    <t>Chất hiệu chuẩn xét nghiệm Natri, Kali, Clorid mức cao. Phù hợp để sử dụng trên hệ thống xét nghiệm sinh hóa tự động Cobas - Roche</t>
  </si>
  <si>
    <t>10 x 3 mL</t>
  </si>
  <si>
    <t>4</t>
  </si>
  <si>
    <t>11183974216 ISE STANDARD LOW 10X3ML</t>
  </si>
  <si>
    <t>Chất hiệu chuẩn xét nghiệm Natri, Kali, Clorid mức thấp. Phù hợp để sử dụng trên hệ thống xét nghiệm sinh hóa tự động Cobas - Roche</t>
  </si>
  <si>
    <t>11183974216</t>
  </si>
  <si>
    <t>5</t>
  </si>
  <si>
    <t>04489357190 NACL 9% DIL, COBAS C</t>
  </si>
  <si>
    <t>Chất pha loãng mẫu. Phù hợp để sử dụng trên hệ thống xét nghiệm sinh hóa tự động Cobas - Roche</t>
  </si>
  <si>
    <t>04489357190</t>
  </si>
  <si>
    <t>50 mL</t>
  </si>
  <si>
    <t>6</t>
  </si>
  <si>
    <t>11298500316 ISE CLEANING SOL.</t>
  </si>
  <si>
    <t>Dung dịch dùng để vệ sinh đơn vị ISE trên máy phân tích Roche và dùng để vệ sinh máy phân tích miễn dịch. Thành phần Natri hydroxide, Dung dịch Natri hypochlorite, phụ gia. Phù hợp để sử dụng trên hệ thống xét nghiệm sinh hóa tự động Cobas - Roche</t>
  </si>
  <si>
    <t>11298500316</t>
  </si>
  <si>
    <t>5 x 100 mL</t>
  </si>
  <si>
    <t>7</t>
  </si>
  <si>
    <t>Dung dịch rửa có tính acid</t>
  </si>
  <si>
    <t>04880307190 ACID WASH (2X1.8L)</t>
  </si>
  <si>
    <t>Dung dịch rửa có tính acid. Thành phần Acid citric monohydrate, đệm, chất tẩy. Phù hợp để sử dụng trên hệ thống xét nghiệm sinh hóa tự động Cobas - Roche</t>
  </si>
  <si>
    <t>04880307190</t>
  </si>
  <si>
    <t>2 x 1.8 L</t>
  </si>
  <si>
    <t>8</t>
  </si>
  <si>
    <t>04489225190 SMS, COBAS C</t>
  </si>
  <si>
    <t>Dung dịch rửa Thành phần: HCl 200 mmol/L.  Phù hợp để sử dụng trên hệ thống xét nghiệm sinh hóa tự động Cobas- Roche</t>
  </si>
  <si>
    <t>04489225190</t>
  </si>
  <si>
    <t>9</t>
  </si>
  <si>
    <t>04528417190 CFAS HBA1C, 3X2ML</t>
  </si>
  <si>
    <t>Dung dịch tiền xử lý xét nghiệm HbA1c. Mẫu chuẩn đông khô lấy từ máu cừu ly huyết. Phù hợp để sử dụng trên hệ thống xét nghiệm sinh hóa tự động Cobas- Roche</t>
  </si>
  <si>
    <t>04528417190</t>
  </si>
  <si>
    <t>3 x 2 mL</t>
  </si>
  <si>
    <t>10</t>
  </si>
  <si>
    <t>Hóa chất dùng trong chuẩn định các phương pháp định lượng trên các máy phân tích của Roche</t>
  </si>
  <si>
    <t>10759350190 CFAS 12X3ML</t>
  </si>
  <si>
    <t>Hóa chất dùng trong chuẩn định các phương pháp định lượng trên các máy xét nghiệm. Mẫu chuẩn đông khô lấy từ huyết thanh người. Phù hợp để sử dụng trên hệ thống xét nghiệm phân tích sinh hóa tự động của Roche</t>
  </si>
  <si>
    <t>10759350190</t>
  </si>
  <si>
    <t>12 x 3 mL</t>
  </si>
  <si>
    <t>11</t>
  </si>
  <si>
    <t>20753009190 NH3/ETH/CO2 Control A</t>
  </si>
  <si>
    <t>Hóa chất kiểm soát xét nghiệm Ammonia, ethanol, CO2 bất thường. Phù hợp để sử dụng trên hệ thống xét nghiệm sinh hóa tự động Cobas - Roche</t>
  </si>
  <si>
    <t>20753009190</t>
  </si>
  <si>
    <t>5 x 4 mL</t>
  </si>
  <si>
    <t>12</t>
  </si>
  <si>
    <t>20752401190 NH3/ETH/CO2 CONTROL N</t>
  </si>
  <si>
    <t>Hóa chất kiểm soát xét nghiệm Ammonia, ethanol, CO2 bình thường. Phù hợp để sử dụng trên hệ thống xét nghiệm sinh hóa tự động Cobas - Roche</t>
  </si>
  <si>
    <t>20752401190</t>
  </si>
  <si>
    <t>13</t>
  </si>
  <si>
    <t>03121291122 PRECIPATH PROTEINS URIN</t>
  </si>
  <si>
    <t>Hóa chất kiểm soát xét nghiệm Protein.Phù hợp để sử dụng trên hệ thống xét nghiệm sinh hóa tự động Cobas - Roche</t>
  </si>
  <si>
    <t>03121291122</t>
  </si>
  <si>
    <t>4 x 3 mL</t>
  </si>
  <si>
    <t>14</t>
  </si>
  <si>
    <t>04522630190 ISE DILUENT G2, COBAS C/HIT</t>
  </si>
  <si>
    <t>Hóa chất pha loãng mẫu. Phù hợp để sử dụng trên hệ thống xét nghiệm sinh hóa tự động Cobas- Roche</t>
  </si>
  <si>
    <t>04522630190</t>
  </si>
  <si>
    <t>5 x 300 mL</t>
  </si>
  <si>
    <t>15</t>
  </si>
  <si>
    <t>11447394216 CFAS CK.MB 3X1ML</t>
  </si>
  <si>
    <t>Hóa chất xét nghiệm dùng trong chuẩn định các phương pháp định lượng CKMB. Là mẫu chứng đông khô lấy từ albumin huyết thanh bò. Phù hợp để sử dụng trên hệ thống xét nghiệm sinh hóa tự động Cobas C - Roche</t>
  </si>
  <si>
    <t>11447394216</t>
  </si>
  <si>
    <t>16</t>
  </si>
  <si>
    <t>03183793122 PHOS GEN.2, 250T,C, INTE</t>
  </si>
  <si>
    <t>Thuốc thử xét nghiệm định lượng phospho. Thành phần : Acid Sulfuric, Ammonium molybdate, Natri Clorid. Phù hợp để sử dụng trên hệ thống xét nghiệm sinh hóa tự động Cobas C - Roche</t>
  </si>
  <si>
    <t>03183793122</t>
  </si>
  <si>
    <t>250 Test</t>
  </si>
  <si>
    <t>17</t>
  </si>
  <si>
    <t>03121313122 PRECINORM PROTEINS U</t>
  </si>
  <si>
    <t>Vật liệu kiểm soát xét nghiệm Protein. Phù hợp để sử dụng trên hệ thống xét nghiệm sinh hóa tự động Cobas C - Roche</t>
  </si>
  <si>
    <t>03121313122</t>
  </si>
  <si>
    <t>18</t>
  </si>
  <si>
    <t>03333752190 ALP IFCC G2 S 200T COBAS C</t>
  </si>
  <si>
    <t>Thuốc thử xét nghiệm định lượng alkaline phosphatase trong huyết thanh và huyết tương người. Phù hợp để sử dụng trên hệ thống xét nghiệm sinh hóa tự động Cobas C - Roche</t>
  </si>
  <si>
    <t>03333752190</t>
  </si>
  <si>
    <t>200 Test</t>
  </si>
  <si>
    <t>19</t>
  </si>
  <si>
    <t>03004732122 LDHI G.2 IFCC COBAS C/I 300T</t>
  </si>
  <si>
    <t>Thuốc thử xét nghiệm lactate dehydrogenase. Phù hợp để sử dụng trên hệ thống xét nghiệm sinh hóa tự động Cobas C - Roche</t>
  </si>
  <si>
    <t>03004732122</t>
  </si>
  <si>
    <t>300 Test</t>
  </si>
  <si>
    <t>20</t>
  </si>
  <si>
    <t>03001962322 C4 100T COBASC, INTE</t>
  </si>
  <si>
    <t>Thuốc thử xét nghiệm C4. Phù hợp để sử dụng trên hệ thống xét nghiệm sinh hóa tự động Cobas C - Roche</t>
  </si>
  <si>
    <t>03001962322</t>
  </si>
  <si>
    <t>100 Test</t>
  </si>
  <si>
    <t>21</t>
  </si>
  <si>
    <t>03001938322 C3C, 100T COBASC, INTE</t>
  </si>
  <si>
    <t>Thuốc thử xét nghiệm C3. Phù hợp để sử dụng trên hệ thống xét nghiệm sinh hóa tự động Cobas C - Roche</t>
  </si>
  <si>
    <t>03001938322</t>
  </si>
  <si>
    <t>22</t>
  </si>
  <si>
    <t>08959820190 Elecsys ACTH CS V2</t>
  </si>
  <si>
    <t>Chất hiệu chuẩn xét nghiệm ACTH. Là hồn hợp huyết thanh ngựa đông kho chứa ACTH với 2 khoảng nồng độ. Các chai Calset có thể dùng với tất cả các lô thuốc thử. Phù hợp để sử dụng trên hệ thống xét nghiệm miễn dịch tự động Cobas E - Roche</t>
  </si>
  <si>
    <t>08959820190</t>
  </si>
  <si>
    <t>4 x 1.0 mL</t>
  </si>
  <si>
    <t>23</t>
  </si>
  <si>
    <t>09005030190 Elecsys Anti-Tg CalSet</t>
  </si>
  <si>
    <t>Chất hiệu chuẩn xét nghiệm kháng thể kháng Tg (Thyroglobulin). Là hồn hợp huyết thanh người đông khô chứa kháng thể kháng Tg với hai khoảng nồng độ. Các chai Calset có thể dùng với tất cả các lô thuốc thử. Phù hợp để sử dụng trên hệ thống xét nghiệm miễn dịch tự động Cobas E - Roche</t>
  </si>
  <si>
    <t>09005030190</t>
  </si>
  <si>
    <t>4 x 1.5 mL</t>
  </si>
  <si>
    <t>24</t>
  </si>
  <si>
    <t>08928452190 PTH CS Elecsys V3</t>
  </si>
  <si>
    <t>Chất hiệu chuẩn xét nghiệm PTH. Là huyết thanh người đông khô chứa PTH tổng hợp với hai khoảng nồng độ. Các chai Calset có thể dùng với tất cả các lô thuốc thử. Phù hợp để sử dụng trên hệ thống xét nghiệm miễn dịch tự động Cobas E - Roche</t>
  </si>
  <si>
    <t>08928452190</t>
  </si>
  <si>
    <t>25</t>
  </si>
  <si>
    <t>07126999190 SCC CS Elecsys</t>
  </si>
  <si>
    <t>Chất hiệu chuẩn xét nghiệm SCC. Gồm có huyết thanh người đông khô với SCC protein (tái tổ hợp từ E.coli) ở 2 khoảng nồng độ. Các chai CalSet có thể dùng với tất cả các lô thuốc thử. Phù hợp để sử dụng trên hệ thống xét nghiệm miễn dịch tự động Cobas E - Roche</t>
  </si>
  <si>
    <t>07126999190</t>
  </si>
  <si>
    <t>26</t>
  </si>
  <si>
    <t>04880293214  CleanCell M</t>
  </si>
  <si>
    <t>Dung dịch hệ thống dùng để rửa bộ phát hiện của máy phân tích xét nghiệm miễn dịch. Phù hợp để sử dụng trên hệ thống xét nghiệm miễn dịch tự động Cobas E - Roche</t>
  </si>
  <si>
    <t>04880293214</t>
  </si>
  <si>
    <t>Roche Diagnostics (Suzhou) Ltd., China</t>
  </si>
  <si>
    <t>2 x 2 L</t>
  </si>
  <si>
    <t>27</t>
  </si>
  <si>
    <t>08814899190 Elecsys HBsAg II quant II</t>
  </si>
  <si>
    <t>Hóa chất định lượng kháng nguyên bề mặt viêm gan B (HBsAg). Phù hợp để sử dụng trên hệ thống xét nghiệm miễn dịch tự động Cobas E - Roche</t>
  </si>
  <si>
    <t>08814899190</t>
  </si>
  <si>
    <t>28</t>
  </si>
  <si>
    <t>11820583122 HBEAG ELECSYS KIT</t>
  </si>
  <si>
    <t>Hóa chất định tính kháng nguyên e của vi rút viêm gan B (HBeAg) trong huyết thanh và huyết tương người. Phù hợp để sử dụng trên hệ thống xét nghiệm miễn dịch tự động Cobas E - Roche</t>
  </si>
  <si>
    <t>11820583122</t>
  </si>
  <si>
    <t>29</t>
  </si>
  <si>
    <t>11820613122 ANTI-HBE ELEC</t>
  </si>
  <si>
    <t>Hóa chất định tính kháng thể của người kháng kháng nguyên e của vi rút viêm gan B (HBeAg) trong huyết thanh và huyết tương người. Phù hợp để sử dụng trên hệ thống xét nghiệm miễn dịch tự động Cobas E - Roche</t>
  </si>
  <si>
    <t>11820613122</t>
  </si>
  <si>
    <t>30</t>
  </si>
  <si>
    <t>09005684190 Elecsys Calcitonin CS V2</t>
  </si>
  <si>
    <t>Hóa chất kiểm soát xét nghiệm Calcitonin. Là huyết thanh ngựa đông khô chứa calcitonin (hCT) với hai khoảng nồng độ. Các chai Calset có thể dùng với tất cả các lô thuốc thử. Phù hợp để sử dụng trên hệ thống xét nghiệm miễn dịch tự động Cobas E - Roche</t>
  </si>
  <si>
    <t>09005684190</t>
  </si>
  <si>
    <t>4 x 1.0 mL</t>
  </si>
  <si>
    <t>31</t>
  </si>
  <si>
    <t>05031664190 ELECSYS PRECICONTROL ANTI-CC</t>
  </si>
  <si>
    <t>Hóa chất kiểm soát xét nghiệm CCP. Là mẫu chứng huyết thanh đông kho lấy từ huyết thanh người với 2 khoảng nồng đồ. Phù hợp để sử dụng trên hệ thống xét nghiệm miễn dịch tự động Cobas E - Roche</t>
  </si>
  <si>
    <t>05031664190</t>
  </si>
  <si>
    <t>4 x 2.0 mL</t>
  </si>
  <si>
    <t>32</t>
  </si>
  <si>
    <t>11876384122 PRECICTL ANTI-HBE</t>
  </si>
  <si>
    <t>Hóa chất kiểm soát xét nghiệm kháng thể kháng HBeAg. Là huyết thanh chứng sẵn sàng để sử dụng lấy từ huyết thanh người ở cả khoảng nồng độ âm và dương. Phù hợp để sử dụng trên hệ thống xét nghiệm miễn dịch tự động Cobas E - Roche</t>
  </si>
  <si>
    <t>11876384122</t>
  </si>
  <si>
    <t>16 x 1.3 mL</t>
  </si>
  <si>
    <t>33</t>
  </si>
  <si>
    <t>04917049190 PRECICONTROL CARDIAC G.4 ELE</t>
  </si>
  <si>
    <t>Hóa chất kiểm soát xét nghiệm NT-proBNP. Là huyết thanh chứng đông khô lấy từ huyết thanh người với 2 khoảng nồng độ. Phù hợp để sử dụng trên hệ thống xét nghiệm miễn dịch tự động Cobas E - Roche</t>
  </si>
  <si>
    <t>04917049190</t>
  </si>
  <si>
    <t>4 x 2 mL</t>
  </si>
  <si>
    <t>34</t>
  </si>
  <si>
    <t>08498598190 Elecsys Anti-HBs II 100T</t>
  </si>
  <si>
    <t>Hóa chất xét nghiệm dùng để định lượng kháng thể của người kháng kháng nguyên bề mặt của vi rút viêm gan B (HBsAg). Phù hợp để sử dụng trên hệ thống xét nghiệm miễn dịch tự động Cobas E - Roche</t>
  </si>
  <si>
    <t>08498598190</t>
  </si>
  <si>
    <t>35</t>
  </si>
  <si>
    <t>11706799001 ASSAY TIP ELEC</t>
  </si>
  <si>
    <t>Đầu côn hút mẫu phản ứng. Phù hợp để sử dụng trên hệ thống xét nghiệm miễn dịch tự động Cobas E - Roche</t>
  </si>
  <si>
    <t>11706799001</t>
  </si>
  <si>
    <t>Flex Precision Plastics Solutions (Switzerland) AG, Switzerland / Balda Medical GmbH, Germany</t>
  </si>
  <si>
    <t>30 x 120 PCs</t>
  </si>
  <si>
    <t>36</t>
  </si>
  <si>
    <t>08946710190 Elecsys ACTH 100 V2</t>
  </si>
  <si>
    <t>Thuốc thử xét nghiệm ACTH. Phù hợp để sử dụng trên hệ thống xét nghiệm miễn dịch tự động Cobas E - Roche</t>
  </si>
  <si>
    <t>08946710190</t>
  </si>
  <si>
    <t>37</t>
  </si>
  <si>
    <t>09005692190 Elecsys CA 72-4 100T</t>
  </si>
  <si>
    <t>Thuốc thử xét nghiệm CA 72‑4. Phù hợp để sử dụng trên hệ thống xét nghiệm miễn dịch tự động Cobas E - Roche</t>
  </si>
  <si>
    <t>09005692190</t>
  </si>
  <si>
    <t>100 test</t>
  </si>
  <si>
    <t>38</t>
  </si>
  <si>
    <t>06687733190 Cortisol G2 Elec cobas e100</t>
  </si>
  <si>
    <t>Thuốc thử xét nghiệm Cortisol. Phù hợp để sử dụng trên hệ thống xét nghiệm miễn dịch tự động Cobas E - Roche</t>
  </si>
  <si>
    <t>06687733190</t>
  </si>
  <si>
    <t>39</t>
  </si>
  <si>
    <t>05031656190 ANTI CCP</t>
  </si>
  <si>
    <t>Thuốc thử xét nghiệm kháng thể kháng CCP. Phù hợp để sử dụng trên hệ thống xét nghiệm miễn dịch tự động Cobas E - Roche</t>
  </si>
  <si>
    <t>05031656190</t>
  </si>
  <si>
    <t>40</t>
  </si>
  <si>
    <t>09004998190 Elecsys Anti-Tg100T</t>
  </si>
  <si>
    <t>Thuốc thử xét nghiệm kháng thể kháng Tg (Thyroglobulin). Phù hợp để sử dụng trên hệ thống xét nghiệm miễn dịch tự động Cobas E - Roche</t>
  </si>
  <si>
    <t>09004998190</t>
  </si>
  <si>
    <t>41</t>
  </si>
  <si>
    <t>12133113122 NSE RP ELECSYS KIT</t>
  </si>
  <si>
    <t>Thuốc thử xét nghiệm NSE. Phù hợp để sử dụng trên hệ thống xét nghiệm miễn dịch tự động Cobas E - Roche</t>
  </si>
  <si>
    <t>12133113122</t>
  </si>
  <si>
    <t>42</t>
  </si>
  <si>
    <t>09315268190 Elecsys proBNP II 100T</t>
  </si>
  <si>
    <t>Thuốc thử xét nghiệm NT-proBNP. Phù hợp để sử dụng trên hệ thống xét nghiệm miễn dịch tự động Cobas E - Roche</t>
  </si>
  <si>
    <t>09315268190</t>
  </si>
  <si>
    <t>43</t>
  </si>
  <si>
    <t>09318712190 Elecsys PCT 100T</t>
  </si>
  <si>
    <t>Thuốc thử xét nghiệm PCT (procalcitonin). Phù hợp để sử dụng trên hệ thống xét nghiệm miễn dịch tự động Cobas E - Roche</t>
  </si>
  <si>
    <t>09318712190</t>
  </si>
  <si>
    <t>44</t>
  </si>
  <si>
    <t>08928380190 PTH Elecsys cobas e 100 V2</t>
  </si>
  <si>
    <t>Thuốc thử xét nghiệm PTH. Phù hợp để sử dụng trên hệ thống xét nghiệm miễn dịch tự động Cobas E - Roche</t>
  </si>
  <si>
    <t>08928380190</t>
  </si>
  <si>
    <t>45</t>
  </si>
  <si>
    <t>07126972190 SCC Elecsys cobas e 100</t>
  </si>
  <si>
    <t>Thuốc thử xét nghiệm SCC. Phù hợp để sử dụng trên hệ thống xét nghiệm miễn dịch tự động Cobas E - Roche</t>
  </si>
  <si>
    <t>07126972190</t>
  </si>
  <si>
    <t>46</t>
  </si>
  <si>
    <t>08906556190 Elecsys TG G2 100T</t>
  </si>
  <si>
    <t>Thuốc thử xét nghiệm Tg (Thyroglobulin). Phù hợp để sử dụng trên hệ thống xét nghiệm miễn dịch tự động Cobas E - Roche</t>
  </si>
  <si>
    <t>08906556190</t>
  </si>
  <si>
    <t>47</t>
  </si>
  <si>
    <t>09315381190 Elecsys TroponinT hs STAT CS</t>
  </si>
  <si>
    <t>Chất hiệu chuẩn xét nghiệm Troponin T. Phù hợp để sử dụng trên hệ thống xét nghiệm miễn dịch tự động Cobas E - Roche</t>
  </si>
  <si>
    <t>09315381190</t>
  </si>
  <si>
    <t>48</t>
  </si>
  <si>
    <t>08991405190 Elecsys TG G2 CS V2</t>
  </si>
  <si>
    <t>Chất hiệu chuẩn xét nghiệm định lượng thyroglobulin. Là huyết thanh ngựa đông khô chứa thyroglobulin với 2 khoảng nồng độ. Các chai Calset có thể dùng với tất cả các lô thuốc thử. Phù hợp để sử dụng trên hệ thống xét nghiệm miễn dịch tự động Cobas E - Roche</t>
  </si>
  <si>
    <t>08991405190</t>
  </si>
  <si>
    <t>49</t>
  </si>
  <si>
    <t>09007636190 Elecsys ProGRP 100T</t>
  </si>
  <si>
    <t>Thuốc thử xét nghiệm ProGRP. Phù hợp để sử dụng trên hệ thống xét nghiệm miễn dịch tự động Cobas E - Roche</t>
  </si>
  <si>
    <t>09007636190</t>
  </si>
  <si>
    <t>50</t>
  </si>
  <si>
    <t>03110435180 DEPROTEINIZER</t>
  </si>
  <si>
    <t>Dung dịch rửa để làm sạch bên ngoài định kỳ hoặc khử nhiễm các hệ thống đo lường khí máu, điện giải. Phù hợp để sử dụng trên hệ thống phân tích nước tiểu Cobas U Roche</t>
  </si>
  <si>
    <t>03110435180</t>
  </si>
  <si>
    <t>Switzerland</t>
  </si>
  <si>
    <t>Roche Diagnostics International Ltd., Switzerland</t>
  </si>
  <si>
    <t>125 mL</t>
  </si>
  <si>
    <t>51</t>
  </si>
  <si>
    <t>URINE/CSF ALBUMIN CALIBRATOR</t>
  </si>
  <si>
    <t>Chất hiệu chuẩn cho xét nghiệm Albumin trong nước tiểu/dịch não tủy. Phù hợp để sử dụng trên máy xét nghiệm sinh hoá tự động Model Au5800 và Au680 Hãng Sx: Beckman Coulter</t>
  </si>
  <si>
    <t>B38859</t>
  </si>
  <si>
    <t>Tên thương mại: URINE/CSF ALBUMIN CALIBRATOR
Quy cách: Hộp 5x2ml
(Hộp 10 ml)</t>
  </si>
  <si>
    <t>Beckman Coulter, Inc., Mỹ sản xuất cho Beckman Coulter Ireland Inc., Ai-len</t>
  </si>
  <si>
    <t>Hộp 5x2ml
(Hộp 10 ml)</t>
  </si>
  <si>
    <t>52</t>
  </si>
  <si>
    <t>CRP LATEX CALIBRATOR HIGHLY SENSITIVE (HS) SET</t>
  </si>
  <si>
    <t>Chất hiệu chuẩn cho xét nghiệm CRP có độ nhạy cao. Phù hợp để sử dụng trên máy xét nghiệm sinh hoá tự động Model Au5800 và Au680 Hãng Sx: Beckman Coulter</t>
  </si>
  <si>
    <t>ODC0027</t>
  </si>
  <si>
    <t>Tên thương mại: CRP LATEX CALIBRATOR HIGHLY SENSITIVE (HS) SET
Quy cách: Hộp 5x2ml
(Hộp 10 ml)</t>
  </si>
  <si>
    <t>Nhật Bản</t>
  </si>
  <si>
    <t>Denka Co., Ltd., Nhật Bản sản xuất cho Beckman Coulter, Inc., Mỹ</t>
  </si>
  <si>
    <t>53</t>
  </si>
  <si>
    <t>Cleaning Solution</t>
  </si>
  <si>
    <t>Dung dịch rửa dùng cho máy phân tích sinh hóa. Phù hợp để sử dụng trên máy xét nghiệm sinh hoá tự động Model Au5800 và Au680 Hãng Sx: Beckman Coulter</t>
  </si>
  <si>
    <t>66039</t>
  </si>
  <si>
    <t>Tên thương mại: Cleaning Solution
Quy cách: Bình 450ml</t>
  </si>
  <si>
    <t>Ai-len</t>
  </si>
  <si>
    <t>Beckman Coulter Ireland Inc., Ai-len</t>
  </si>
  <si>
    <t>Bình 450ml</t>
  </si>
  <si>
    <t>54</t>
  </si>
  <si>
    <t>ALBUMIN</t>
  </si>
  <si>
    <t>Chất định lượng Albumin. Phù hợp để sử dụng trên máy xét nghiệm sinh hoá tự động Model Au5800 và Au680 Hãng Sx: Beckman Coulter</t>
  </si>
  <si>
    <t>OSR6102</t>
  </si>
  <si>
    <t>Tên thương mại: ALBUMIN
Quy cách: Hộp 4x29ml
(Hộp 116 ml)</t>
  </si>
  <si>
    <t>Beckman Coulter Ireland Inc., Ai-len sản xuất cho Beckman Coulter, Inc., Mỹ</t>
  </si>
  <si>
    <t>Hộp 4x29ml
(Hộp 116 ml)</t>
  </si>
  <si>
    <t>55</t>
  </si>
  <si>
    <t>TOTAL BILIRUBIN</t>
  </si>
  <si>
    <t>Chất định lượng Bilirubin toàn phần. Phù hợp để sử dụng trên máy xét nghiệm sinh hoá tự động Model Au5800 và Au680 Hãng Sx: Beckman Coulter</t>
  </si>
  <si>
    <t>OSR6112</t>
  </si>
  <si>
    <t>Tên thương mại: TOTAL BILIRUBIN
Quy cách: Hộp 4x15ml+4x15ml
(Hộp 120 ml)</t>
  </si>
  <si>
    <t>Hộp 4x15ml+4x15ml
(Hộp 120 ml)</t>
  </si>
  <si>
    <t>56</t>
  </si>
  <si>
    <t>DIRECT BILIRUBIN</t>
  </si>
  <si>
    <t>Chất định lượng Bilirubin trực tiếp. Phù hợp để sử dụng trên máy xét nghiệm sinh hoá tự động Model Au5800 và Au680 Hãng Sx: Beckman Coulter</t>
  </si>
  <si>
    <t>OSR6111</t>
  </si>
  <si>
    <t>Tên thương mại: DIRECT BILIRUBIN
Quy cách: Hộp 4x6ml+4x6ml
(Hộp 48 ml)</t>
  </si>
  <si>
    <t>Hộp 4x6ml+4x6ml
(Hộp 48 ml)</t>
  </si>
  <si>
    <t>57</t>
  </si>
  <si>
    <t>LIPASE</t>
  </si>
  <si>
    <t>Chất đo hoạt độ Lipase. Phù hợp để sử dụng trên máy xét nghiệm sinh hoá tự động Model Au5800 và Au680 Hãng Sx: Beckman Coulter</t>
  </si>
  <si>
    <t>OSR6230</t>
  </si>
  <si>
    <t>Tên thương mại: LIPASE
Quy cách: Hộp 4x30ml+ 4xlyo + 4x10ml +2x3ml
(Hộp 166 ml)</t>
  </si>
  <si>
    <t>Sekisui Medical Co., Ltd., Nhật Bản sản xuất cho Beckman Coulter, Inc., Mỹ</t>
  </si>
  <si>
    <t>Hộp 4x30ml+ 4xlyo + 4x10ml +2x3ml
(Hộp 166 ml)</t>
  </si>
  <si>
    <t>58</t>
  </si>
  <si>
    <t>CALCIUM ARSENAZO</t>
  </si>
  <si>
    <t>Hóa chất dùng cho xét nghiệm Calci. Phù hợp để sử dụng trên máy xét nghiệm sinh hoá tự động Model Au5800 và Au680 Hãng Sx: Beckman Coulter</t>
  </si>
  <si>
    <t>OSR61117</t>
  </si>
  <si>
    <t>Tên thương mại: CALCIUM ARSENAZO
Quy cách: Hộp 4x29ml
(Hộp 116 ml)</t>
  </si>
  <si>
    <t>59</t>
  </si>
  <si>
    <t>Wash Solution</t>
  </si>
  <si>
    <t>Dung dịch rửa hệ thống máy sinh hóa. Phù hợp để sử dụng trên máy xét nghiệm sinh hoá tự động Model Au5800 và Au680 Hãng Sx: Beckman Coulter</t>
  </si>
  <si>
    <t>ODR2000</t>
  </si>
  <si>
    <t>Tên thương mại: Wash Solution
Quy cách: Can 1x5l
(Can 5000 ml)</t>
  </si>
  <si>
    <t>Can 1x5l
(Can 5000 ml)</t>
  </si>
  <si>
    <t>60</t>
  </si>
  <si>
    <t>CK (NAC)</t>
  </si>
  <si>
    <t>Hóa chất dùng cho xét nghiệm CK. Phù hợp để sử dụng trên máy xét nghiệm sinh hoá tự động Model Au5800 và Au680 Hãng Sx: Beckman Coulter</t>
  </si>
  <si>
    <t>OSR6179</t>
  </si>
  <si>
    <t>Tên thương mại: CK (NAC)
Quy cách: Hộp 4x22ml+4x4ml+4x6ml
(Hộp 128 ml)</t>
  </si>
  <si>
    <t>Hộp 4x22ml+4x4ml+4x6ml
(Hộp 128 ml)</t>
  </si>
  <si>
    <t>61</t>
  </si>
  <si>
    <t>α-AMYLASE</t>
  </si>
  <si>
    <t>Hóa chất dùng cho xét nghiệm α-Amylase. Phù hợp để sử dụng trên máy xét nghiệm sinh hoá tự động Model Au5800 và Au680 Hãng Sx: Beckman Coulter</t>
  </si>
  <si>
    <t>OSR6106</t>
  </si>
  <si>
    <t>Tên thương mại: α-AMYLASE
Quy cách: Hộp 4x40ml
(Hộp 160 ml)</t>
  </si>
  <si>
    <t>Hộp 4x40ml
(Hộp 160 ml)</t>
  </si>
  <si>
    <t>62</t>
  </si>
  <si>
    <t>ISE Buffer</t>
  </si>
  <si>
    <t>Hóa chất đệm điện giải. Phù hợp để sử dụng trên máy xét nghiệm sinh hoá tự động Model Au5800 và Au680 Hãng Sx: Beckman Coulter</t>
  </si>
  <si>
    <t>66320</t>
  </si>
  <si>
    <t>Tên thương mại: ISE Buffer
Quy cách: Hộp 4x2000ml
(Hộp 8000 ml)</t>
  </si>
  <si>
    <t>Hộp 4x2000ml
(Hộp 8000 ml)</t>
  </si>
  <si>
    <t>63</t>
  </si>
  <si>
    <t>UREA/UREA NITROGEN</t>
  </si>
  <si>
    <t>Hóa chất dùng cho xét nghiệm Urea/Urea nitrogen. Phù hợp để sử dụng trên máy xét nghiệm sinh hoá tự động Model Au5800 và Au680 Hãng Sx: Beckman Coulter</t>
  </si>
  <si>
    <t>OSR6234</t>
  </si>
  <si>
    <t>Tên thương mại: UREA/UREA NITROGEN
Quy cách: Hộp 4x53ml+4x53ml
(Hộp 424 ml)</t>
  </si>
  <si>
    <t>Hộp 4x53ml+4x53ml
(Hộp 424 ml)</t>
  </si>
  <si>
    <t>64</t>
  </si>
  <si>
    <t>RF LATEX CALIBRATOR</t>
  </si>
  <si>
    <t>Chất hiệu chuẩn cho xét nghiệm RF. Phù hợp để sử dụng trên máy xét nghiệm sinh hoá tự động Model Au5800 và Au680 Hãng Sx: Beckman Coulter</t>
  </si>
  <si>
    <t>ODC0028</t>
  </si>
  <si>
    <t>Tên thương mại: RF LATEX CALIBRATOR
Quy cách: Hộp 5x1ml
(Hộp 5 ml)</t>
  </si>
  <si>
    <t>Hộp 5x1ml
(Hộp 5 ml)</t>
  </si>
  <si>
    <t>65</t>
  </si>
  <si>
    <t>LIH</t>
  </si>
  <si>
    <t>Dung dịch kiểm tra chất lượng mẫu. Phù hợp để sử dụng trên máy xét nghiệm sinh hoá tự động Model Au5800 và Au680 Hãng Sx: Beckman Coulter</t>
  </si>
  <si>
    <t>OSR62166</t>
  </si>
  <si>
    <t>Tên thương mại: LIH
Quy cách: Hộp 16x48mL
(Hộp 768 ml)</t>
  </si>
  <si>
    <t>Hộp 16x48mL
(Hộp 768 ml)</t>
  </si>
  <si>
    <t>66</t>
  </si>
  <si>
    <t>CRP LATEX CALIBRATOR NORMAL (N) SET</t>
  </si>
  <si>
    <t>Hoá chất hiệu chuẩn cho xét nghiệm CRP thường;  Thành phần: Chất nền huyết thanh người dạng lỏng có chứa CRP người;  Chất hiệu chuẩn gồm mức 2 đến mức 6;  Các giá trị được gán theo tiêu chuẩn IFCC bằng phương pháp miễn dịch đo độ đục</t>
  </si>
  <si>
    <t>ODC0026</t>
  </si>
  <si>
    <t>Tên thương mại: CRP LATEX CALIBRATOR NORMAL (N) SET
Quy cách: Hộp 5x2ml
(Hộp 10 ml)</t>
  </si>
  <si>
    <t>67</t>
  </si>
  <si>
    <t>ACCESS GI MONITOR CALIBRATORS</t>
  </si>
  <si>
    <t>Chất chuẩn CA 19-9. Thành phần: Albumin huyết thanh bò (BSA) đệm, natri azit, ProClin. Kháng nguyên CA 19-9 ở các nồng độ xấp xỉ 30,90,300,900 và 2.000 U/ml, trong BSA đệm. Phù hợp để sử dụng trên máy miễn dịch Access Dxi800 - Beckman Coulter</t>
  </si>
  <si>
    <t>387688</t>
  </si>
  <si>
    <t>Tên thương mại: ACCESS GI MONITOR CALIBRATORS
Quy cách: Hộp 6x2.5mL
(Hộp 15 ml)</t>
  </si>
  <si>
    <t>Beckman Coulter, Inc., Mỹ</t>
  </si>
  <si>
    <t>Hộp 6x2.5mL
(Hộp 15 ml)</t>
  </si>
  <si>
    <t>68</t>
  </si>
  <si>
    <t>ACCESS hFSH CALIBRATORS</t>
  </si>
  <si>
    <t>Chất chuẩn hFSH. Thành phần: Chất nền albumin huyết thanh bò (BSA) đệm có chất hoạt động bề mặt, natri azit, ProClin. hFSH lần lượt ở nồng độ xấp xỉ 1,10,50,100 và 200 mlU/ml trong chất nền đệm BSA có chất hoạt động bề mặt. Phù hợp để sử dụng trên máy miễn dịch Access Dxi800 - Beckman Coulter</t>
  </si>
  <si>
    <t>33525</t>
  </si>
  <si>
    <t>Tên thương mại: ACCESS hFSH CALIBRATORS
Quy cách: Hộp 6x4mL
(Hộp 24 ml)</t>
  </si>
  <si>
    <t>Hộp 6x4mL
(Hộp 24 ml)</t>
  </si>
  <si>
    <t>69</t>
  </si>
  <si>
    <t>ACCESS hLH CALIBRATORS</t>
  </si>
  <si>
    <t>Chất chuẩn hLH. Chất nền albumin huyết thanh bò (BSA) đệm có chất hoạt động bề mặt, natri azit, ProClin. hLH lần lượt ở nồng độ xấp xỉ 2,10,25,100 và 250 mlU/ml trong chất nền đệm BSA có chất hoạt động bề mặt. Phù hợp để sử dụng trên máy miễn dịch Access Dxi800 - Beckman Coulter</t>
  </si>
  <si>
    <t>33515</t>
  </si>
  <si>
    <t>Tên thương mại: ACCESS hLH CALIBRATORS
Quy cách: Hộp 6x4mL
(Hộp 24 ml)</t>
  </si>
  <si>
    <t>70</t>
  </si>
  <si>
    <t>Access Hybritech p2PSA (Calibrators) (Chủng loại trên nhãn: ACCESS HYBRITECH p2PSA CALIBRATORS)</t>
  </si>
  <si>
    <t>Chất chuẩn Hybritech p2PSA. Albumin huyết thanh bò đệm, natri azit, ProClin. Phù hợp để sử dụng trên máy miễn dịch Access Dxi800 - Beckman Coulter</t>
  </si>
  <si>
    <t>A49753</t>
  </si>
  <si>
    <t>Tên thương mại: Access Hybritech p2PSA (Calibrators) (Chủng loại trên nhãn: ACCESS HYBRITECH p2PSA CALIBRATORS)
Quy cách: Hộp 7x2.1mL
(Hộp 14,7 ml)</t>
  </si>
  <si>
    <t>Hộp 7x2.1mL
(Hộp 14,7 ml)</t>
  </si>
  <si>
    <t>71</t>
  </si>
  <si>
    <t>ACCESS PROGESTERONE CALIBRATORS</t>
  </si>
  <si>
    <t>Chất chuẩn Progesterone. Thành phần: Huyết thanh người, natri azit, Cosmocil, Progesterone. Phù hợp để sử dụng trên máy miễn dịch Access Dxi800 - Beckman Coulter</t>
  </si>
  <si>
    <t>33555</t>
  </si>
  <si>
    <t>Tên thương mại: ACCESS PROGESTERONE CALIBRATORS
Quy cách: Hộp 4mL+5x2.5mL
(Hộp 16,5 ml)</t>
  </si>
  <si>
    <t>Hộp 4mL+5x2.5mL
(Hộp 16,5 ml)</t>
  </si>
  <si>
    <t>72</t>
  </si>
  <si>
    <t>ACCESS SENSITIVE ESTRADIOL CALIBRATORS</t>
  </si>
  <si>
    <t>Chất chuẩn Sensitive Estradiol. Huyết thanh người, ProClin, Estradiol. Phù hợp để sử dụng trên máy miễn dịch Access Dxi800 - Beckman Coulter</t>
  </si>
  <si>
    <t>B84494</t>
  </si>
  <si>
    <t>Tên thương mại: ACCESS SENSITIVE ESTRADIOL CALIBRATORS
Quy cách: Hộp 4mL+5x2mL
(Hộp 14 ml)</t>
  </si>
  <si>
    <t>Pháp</t>
  </si>
  <si>
    <t>Immunotech SAS, Pháp sản xuất cho Beckman Coulter, Inc., Mỹ</t>
  </si>
  <si>
    <t>Hộp 4mL+5x2mL
(Hộp 14 ml)</t>
  </si>
  <si>
    <t>73</t>
  </si>
  <si>
    <t>ACCESS TESTOSTERONE CALIBRATORS</t>
  </si>
  <si>
    <t>Chất chuẩn Testosterone. Chất nền albumin huyết thanh bò có đệm, ProClin, natri azit. Phù hợp để sử dụng trên máy miễn dịch Access Dxi800 - Beckman Coulter</t>
  </si>
  <si>
    <t>33565</t>
  </si>
  <si>
    <t>Tên thương mại: ACCESS TESTOSTERONE CALIBRATORS
Quy cách: Hộp 6x2.5mL
(Hộp 15 ml)</t>
  </si>
  <si>
    <t>74</t>
  </si>
  <si>
    <t>ACCESS TOTAL T4 CALIBRATORS</t>
  </si>
  <si>
    <t>Chất chuẩn Total T4. Thành phần: huyết thanh người, Thyroxine trong huyết thanh ở nồng độ xấp xỉ 2,4,8,16 và 30 µg/dL. Phù hợp để sử dụng trên máy miễn dịch Access Dxi800 - Beckman Coulter</t>
  </si>
  <si>
    <t>33805</t>
  </si>
  <si>
    <t>Tên thương mại: ACCESS TOTAL T4 CALIBRATORS
Quy cách: Hộp 6x4mL
(Hộp 24 ml)</t>
  </si>
  <si>
    <t>75</t>
  </si>
  <si>
    <t>ACCESS OV MONITOR</t>
  </si>
  <si>
    <t>Chất định lượng CA 125. Phù hợp để sử dụng trên máy miễn dịch Access Dxi800 - Beckman Coulter</t>
  </si>
  <si>
    <t>386357</t>
  </si>
  <si>
    <t>Tên thương mại: ACCESS OV MONITOR
Quy cách: Hộp 2x50test
(Hộp 100 Test)</t>
  </si>
  <si>
    <t>Hộp 2x50test
(Hộp 100 Test)</t>
  </si>
  <si>
    <t>76</t>
  </si>
  <si>
    <t>ACCESS GI MONITOR</t>
  </si>
  <si>
    <t>Chất định lượng CA 19-9. Phù hợp để sử dụng trên máy miễn dịch Access Dxi800 - Beckman Coulter</t>
  </si>
  <si>
    <t>387687</t>
  </si>
  <si>
    <t>Tên thương mại: ACCESS GI MONITOR
Quy cách: Hộp 2x50test
(Hộp 100 Test)</t>
  </si>
  <si>
    <t>77</t>
  </si>
  <si>
    <t>ACCESS PROGESTERONE</t>
  </si>
  <si>
    <t>Chất định lượng Progesterone. Phù hợp để sử dụng trên máy miễn dịch Access Dxi800 - Beckman Coulter</t>
  </si>
  <si>
    <t>33550</t>
  </si>
  <si>
    <t>Tên thương mại: ACCESS PROGESTERONE
Quy cách: Hộp 2x50test
(Hộp 100 Test)</t>
  </si>
  <si>
    <t>78</t>
  </si>
  <si>
    <t>ACCESS FOLATE CALIBRATORS</t>
  </si>
  <si>
    <t>Chất chuẩn Folate. Phù hợp để sử dụng trên máy miễn dịch Access Dxi800 - Beckman Coulter</t>
  </si>
  <si>
    <t>A98033</t>
  </si>
  <si>
    <t>Tên thương mại: ACCESS FOLATE CALIBRATORS
Quy cách: Hộp 6x4mL
(Hộp 24 ml)</t>
  </si>
  <si>
    <t>79</t>
  </si>
  <si>
    <t>MAS Omni IMMUNE</t>
  </si>
  <si>
    <t>Chất kiểm chứng cho các xét nghiệm miễn dịch mức 1 (có giá trị cho cả các xét nghiệm chỉ tố khối u).  Phù hợp để sử dụng trên máy miễn dịch Access Dxi800 - Beckman Coulter</t>
  </si>
  <si>
    <t>OIM-101</t>
  </si>
  <si>
    <t>Tên thương mại: MAS Omni IMMUNE
Quy cách: Lọ 1 x 5 ml
(Lọ 5 ml)</t>
  </si>
  <si>
    <t>Microgenics Corporation, Mỹ</t>
  </si>
  <si>
    <t>Lọ 1 x 5 ml
(Lọ 5 ml)</t>
  </si>
  <si>
    <t>80</t>
  </si>
  <si>
    <t>Chất kiểm chứng cho các xét nghiệm miễn dịch mức 2 (có giá trị cho cả các xét nghiệm chỉ tố khối u).  Phù hợp để sử dụng trên máy miễn dịch Access Dxi800 - Beckman Coulter</t>
  </si>
  <si>
    <t>OIM-202</t>
  </si>
  <si>
    <t>81</t>
  </si>
  <si>
    <t>Chất kiểm chứng cho các xét nghiệm miễn dịch mức 3 (có giá trị cho cả các xét nghiệm chỉ tố khối u).  Phù hợp để sử dụng trên máy miễn dịch Access Dxi800 - Beckman Coulter</t>
  </si>
  <si>
    <t>OIM-303</t>
  </si>
  <si>
    <t>CÔNG TY TNHH THIẾT BỊ VẠN AN</t>
  </si>
  <si>
    <t>82</t>
  </si>
  <si>
    <t>Thuốc thử định lượng ANA</t>
  </si>
  <si>
    <t>iFlash-ANA</t>
  </si>
  <si>
    <t>Thuốc thử định lượng ANA. Phù hợp sử dụng trên hệ thống máy xét nghiệm miễn dịch iFlash.</t>
  </si>
  <si>
    <t>C89033G</t>
  </si>
  <si>
    <t>YHLO</t>
  </si>
  <si>
    <t>Trung Quốc</t>
  </si>
  <si>
    <t>Shenzhen YHLO Biotech Co.,Ltd</t>
  </si>
  <si>
    <t>2x50 test/kit</t>
  </si>
  <si>
    <t>83</t>
  </si>
  <si>
    <t>iFlash-dsDNA IgG</t>
  </si>
  <si>
    <t>Thuốc thử định lượng dsDNA IgG. Phù hợp sử dụng trên hệ thống máy xét nghiệm miễn dịch iFlash.</t>
  </si>
  <si>
    <t>C89015G</t>
  </si>
  <si>
    <t>84</t>
  </si>
  <si>
    <t>iFlash-Sm IgG</t>
  </si>
  <si>
    <t>Thuốc thử định lượng Sm IgG. Phù hợp sử dụng trên hệ thống máy xét nghiệm miễn dịch iFlash.</t>
  </si>
  <si>
    <t>C89010G</t>
  </si>
  <si>
    <t>85</t>
  </si>
  <si>
    <t>iFlash-SS-A IgG</t>
  </si>
  <si>
    <t>Thuốc thử định lượng SS-A IgG. Phù hợp sử dụng trên hệ thống máy xét nghiệm miễn dịch iFlash.</t>
  </si>
  <si>
    <t>C89011G</t>
  </si>
  <si>
    <t>86</t>
  </si>
  <si>
    <t>iFlash-SS-B IgG</t>
  </si>
  <si>
    <t>Thuốc thử định lượng SS-B IgG. Phù hợp sử dụng trên hệ thống máy xét nghiệm miễn dịch iFlash.</t>
  </si>
  <si>
    <t>C89012G</t>
  </si>
  <si>
    <t>87</t>
  </si>
  <si>
    <t>iFlash-RNP70 IgG</t>
  </si>
  <si>
    <t>Thuốc thử định lượng RNP70 IgG. Phù hợp sử dụng trên hệ thống máy xét nghiệm miễn dịch iFlash.</t>
  </si>
  <si>
    <t>C89045G</t>
  </si>
  <si>
    <t>88</t>
  </si>
  <si>
    <t>iFlash-Jo-1 IgG</t>
  </si>
  <si>
    <t>Thuốc thử định lượng Jo-1 IgG. Phù hợp sử dụng trên hệ thống máy xét nghiệm miễn dịch iFlash.</t>
  </si>
  <si>
    <t>C89014G</t>
  </si>
  <si>
    <t>89</t>
  </si>
  <si>
    <t>iFlash-Scl-70 IgG</t>
  </si>
  <si>
    <t>Thuốc thử định lượng Scl-70 IgG. Phù hợp sử dụng trên hệ thống máy xét nghiệm miễn dịch iFlash.</t>
  </si>
  <si>
    <t>C89013G</t>
  </si>
  <si>
    <t>90</t>
  </si>
  <si>
    <t>iFlash-AMA-M2</t>
  </si>
  <si>
    <t>Thuốc thử định lượng AMA-M2. Phù hợp sử dụng trên hệ thống máy xét nghiệm miễn dịch iFlash.</t>
  </si>
  <si>
    <t>C89021G</t>
  </si>
  <si>
    <t>91</t>
  </si>
  <si>
    <t>iFlash-SMA IgG</t>
  </si>
  <si>
    <t>Thuốc thử định tính SMA IgG. Phù hợp sử dụng trên hệ thống máy xét nghiệm miễn dịch iFlash.</t>
  </si>
  <si>
    <t>C88046G</t>
  </si>
  <si>
    <t>92</t>
  </si>
  <si>
    <t>iFlash-MPO IgG</t>
  </si>
  <si>
    <t>Thuốc thử định lượng MPO IgG. Phù hợp sử dụng trên hệ thống máy xét nghiệm miễn dịch iFlash.</t>
  </si>
  <si>
    <t>C89001G</t>
  </si>
  <si>
    <t>93</t>
  </si>
  <si>
    <t>iFlash-PR3 IgG</t>
  </si>
  <si>
    <t>Thuốc thử định lượng PR3 IgG. Phù hợp sử dụng trên hệ thống máy xét nghiệm miễn dịch iFlash.</t>
  </si>
  <si>
    <t>C89016G</t>
  </si>
  <si>
    <t>94</t>
  </si>
  <si>
    <t>iFlash-GBM IgG</t>
  </si>
  <si>
    <t>Thuốc thử định lượng GBM IgG. Phù hợp sử dụng trên hệ thống máy xét nghiệm miễn dịch iFlash.</t>
  </si>
  <si>
    <t>C89002G</t>
  </si>
  <si>
    <t>95</t>
  </si>
  <si>
    <t>iFlash-Cardiolipin IgG</t>
  </si>
  <si>
    <t>Thuốc thử định lượng Cardiolipin IgG. Phù hợp sử dụng trên hệ thống máy xét nghiệm miễn dịch iFlash.</t>
  </si>
  <si>
    <t>C89005G</t>
  </si>
  <si>
    <t>96</t>
  </si>
  <si>
    <t>iFlash-Cardiolipin IgM</t>
  </si>
  <si>
    <t>Thuốc thử định lượng Cardiolipin IgM. Phù hợp sử dụng trên hệ thống máy xét nghiệm miễn dịch iFlash.</t>
  </si>
  <si>
    <t>C89018M</t>
  </si>
  <si>
    <t>97</t>
  </si>
  <si>
    <t>iFlash-Cardiolipin IgA</t>
  </si>
  <si>
    <t>Thuốc thử định lượng Cardiolipin IgA. Phù hợp sử dụng trên hệ thống máy xét nghiệm miễn dịch iFlash.</t>
  </si>
  <si>
    <t>C89040A</t>
  </si>
  <si>
    <t>98</t>
  </si>
  <si>
    <t>iFlash-Anti-Cardiolipin</t>
  </si>
  <si>
    <t>Thuốc thử định lượng Anti-Cardiolipin. Phù hợp sử dụng trên hệ thống máy xét nghiệm miễn dịch iFlash.</t>
  </si>
  <si>
    <t>C89032Z</t>
  </si>
  <si>
    <t>99</t>
  </si>
  <si>
    <t>iFlash-β2-Glycoprotein I IgG</t>
  </si>
  <si>
    <t>Thuốc thử định lượng β2-Glycoprotein I IgG. Phù hợp sử dụng trên hệ thống máy xét nghiệm miễn dịch iFlash.</t>
  </si>
  <si>
    <t>C89006G</t>
  </si>
  <si>
    <t>100</t>
  </si>
  <si>
    <t>iFlash-β2-Glycoprotein I IgM</t>
  </si>
  <si>
    <t>Thuốc thử định lượng β2-Glycoprotein I IgM. Phù hợp sử dụng trên hệ thống máy xét nghiệm miễn dịch iFlash.</t>
  </si>
  <si>
    <t>C89052M</t>
  </si>
  <si>
    <t>101</t>
  </si>
  <si>
    <t>iFlash-β2-Glycoprotein I IgA</t>
  </si>
  <si>
    <t>Thuốc thử định lượng β2-Glycoprotein I IgA. Phù hợp sử dụng trên hệ thống máy xét nghiệm miễn dịch iFlash.</t>
  </si>
  <si>
    <t>C89052A</t>
  </si>
  <si>
    <t>102</t>
  </si>
  <si>
    <t>iFlash-Anti-β2-Glycoprotein I</t>
  </si>
  <si>
    <t>Thuốc thử định lượng Anti-β2-Glycoprotein I. Phù hợp sử dụng trên hệ thống máy xét nghiệm miễn dịch iFlash.</t>
  </si>
  <si>
    <t>C89027Z</t>
  </si>
  <si>
    <t>103</t>
  </si>
  <si>
    <t>iFlash-HA</t>
  </si>
  <si>
    <t>Thuốc thử định lượng HA. Phù hợp sử dụng trên hệ thống máy xét nghiệm miễn dịch iFlash.</t>
  </si>
  <si>
    <t>C86045</t>
  </si>
  <si>
    <t>104</t>
  </si>
  <si>
    <t>iFlash-PIIIPN-P</t>
  </si>
  <si>
    <t>Thuốc thử định lượng PIIIPN-P. Phù hợp sử dụng trên hệ thống máy xét nghiệm miễn dịch iFlash.</t>
  </si>
  <si>
    <t>C86046</t>
  </si>
  <si>
    <t>105</t>
  </si>
  <si>
    <t>iFlash-Col IV</t>
  </si>
  <si>
    <t>Thuốc thử định lượng Col IV. Phù hợp sử dụng trên hệ thống máy xét nghiệm miễn dịch iFlash.</t>
  </si>
  <si>
    <t>C86047</t>
  </si>
  <si>
    <t>106</t>
  </si>
  <si>
    <t>iFlash-Laminin</t>
  </si>
  <si>
    <t>Thuốc thử định lượng Laminin. Phù hợp sử dụng trên hệ thống máy xét nghiệm miễn dịch iFlash.</t>
  </si>
  <si>
    <t>C86048</t>
  </si>
  <si>
    <t>107</t>
  </si>
  <si>
    <t>iFlash-Anti-CCP</t>
  </si>
  <si>
    <t>Thuốc thử định lượng Anti-CCP. Phù hợp sử dụng trên hệ thống máy xét nghiệm miễn dịch iFlash.</t>
  </si>
  <si>
    <t>C89017G</t>
  </si>
  <si>
    <t>108</t>
  </si>
  <si>
    <t>iFlash-RF IgG</t>
  </si>
  <si>
    <t>Thuốc thử định lượng RF IgG. Phù hợp sử dụng trên hệ thống máy xét nghiệm miễn dịch iFlash.</t>
  </si>
  <si>
    <t>C89035G</t>
  </si>
  <si>
    <t>109</t>
  </si>
  <si>
    <t>iFlash-RF IgM</t>
  </si>
  <si>
    <t>Thuốc thử định lượng RF IgM. Phù hợp sử dụng trên hệ thống máy xét nghiệm miễn dịch iFlash.</t>
  </si>
  <si>
    <t>C89036M</t>
  </si>
  <si>
    <t>110</t>
  </si>
  <si>
    <t>iFlash-RF</t>
  </si>
  <si>
    <t>Thuốc thử định lượng RF. Phù hợp sử dụng trên hệ thống máy xét nghiệm miễn dịch iFlash.</t>
  </si>
  <si>
    <t>C89038Z</t>
  </si>
  <si>
    <t>111</t>
  </si>
  <si>
    <t>iFlash-RA33 IgG</t>
  </si>
  <si>
    <t>Thuốc thử định lượng RA33 IgG. Phù hợp sử dụng trên hệ thống máy xét nghiệm miễn dịch iFlash.</t>
  </si>
  <si>
    <t>C89026G</t>
  </si>
  <si>
    <t>112</t>
  </si>
  <si>
    <t>iFlash-IA-2A</t>
  </si>
  <si>
    <t>Thuốc thử định lượng IA-2A. Phù hợp sử dụng trên hệ thống máy xét nghiệm miễn dịch iFlash.</t>
  </si>
  <si>
    <t>C89049G</t>
  </si>
  <si>
    <t>113</t>
  </si>
  <si>
    <t>iFlash-IAA</t>
  </si>
  <si>
    <t>Thuốc thử định tính IAA. Phù hợp sử dụng trên hệ thống máy xét nghiệm miễn dịch iFlash.</t>
  </si>
  <si>
    <t>C89048G</t>
  </si>
  <si>
    <t>114</t>
  </si>
  <si>
    <t>iFlash-GADA</t>
  </si>
  <si>
    <t>Thuốc thử định lượng GADA. Phù hợp sử dụng trên hệ thống máy xét nghiệm miễn dịch iFlash.</t>
  </si>
  <si>
    <t>C89047G</t>
  </si>
  <si>
    <t>115</t>
  </si>
  <si>
    <t>iFlash-ICA</t>
  </si>
  <si>
    <t>Thuốc thử định tính ICA. Phù hợp sử dụng trên hệ thống máy xét nghiệm miễn dịch iFlash.</t>
  </si>
  <si>
    <t>C89050G</t>
  </si>
  <si>
    <t>116</t>
  </si>
  <si>
    <t>iFlash-ZnT8A</t>
  </si>
  <si>
    <t>Thuốc thử định lượng ZnT8A. Phù hợp sử dụng trên hệ thống máy xét nghiệm miễn dịch iFlash.</t>
  </si>
  <si>
    <t>C89051G</t>
  </si>
  <si>
    <t>117</t>
  </si>
  <si>
    <t>iFlash-Mycoplasma Pn. IgG</t>
  </si>
  <si>
    <t>Thuốc thử định lượng Mycoplasma Pn. IgG. Phù hợp sử dụng trên hệ thống máy xét nghiệm miễn dịch iFlash.</t>
  </si>
  <si>
    <t>C88003G</t>
  </si>
  <si>
    <t>118</t>
  </si>
  <si>
    <t>iFlash-Mycoplasma Pn. IgM</t>
  </si>
  <si>
    <t>Thuốc thử định tính Mycoplasma Pn. IgM. Phù hợp sử dụng trên hệ thống máy xét nghiệm miễn dịch iFlash.</t>
  </si>
  <si>
    <t>C88004M</t>
  </si>
  <si>
    <t>119</t>
  </si>
  <si>
    <t>iFlash-Chlamydia Pn. IgG</t>
  </si>
  <si>
    <t>Thuốc thử định lượng Chlamydia Pn. IgG. Phù hợp sử dụng trên hệ thống máy xét nghiệm miễn dịch iFlash.</t>
  </si>
  <si>
    <t>C88013G</t>
  </si>
  <si>
    <t>120</t>
  </si>
  <si>
    <t>iFlash-Chlamydia Pn. IgM</t>
  </si>
  <si>
    <t>Thuốc thử định tính Chlamydia Pn. IgM. Phù hợp sử dụng trên hệ thống máy xét nghiệm miễn dịch iFlash.</t>
  </si>
  <si>
    <t>C88014M</t>
  </si>
  <si>
    <t>121</t>
  </si>
  <si>
    <t>Thuốc thử kiểm chuẩn Anti Cardiolipin</t>
  </si>
  <si>
    <t>Anti-Cardiolipin Control</t>
  </si>
  <si>
    <t>Thuốc thử kiểm chuẩn Anti Cardiolipin . Phù hợp sử dụng trên hệ thống máy xét nghiệm miễn dịch iFlash.</t>
  </si>
  <si>
    <t>CC823</t>
  </si>
  <si>
    <t>Positive: 2x1ml, Negative: 2x1ml</t>
  </si>
  <si>
    <t>122</t>
  </si>
  <si>
    <t>Thuốc thử kiểm chuẩn ANA</t>
  </si>
  <si>
    <t>ANA Control</t>
  </si>
  <si>
    <t>Thuốc thử kiểm chuẩn ANA . Phù hợp sử dụng trên hệ thống máy xét nghiệm miễn dịch iFlash.</t>
  </si>
  <si>
    <t>CC830</t>
  </si>
  <si>
    <t>123</t>
  </si>
  <si>
    <t>Thuốc thử kiểm chuẩn Cardiolipin IgG</t>
  </si>
  <si>
    <t>Cardiolipin IgG Control</t>
  </si>
  <si>
    <t>Thuốc thử kiểm chuẩn Cardiolipin IgG . Phù hợp sử dụng trên hệ thống máy xét nghiệm miễn dịch iFlash.</t>
  </si>
  <si>
    <t>CC821</t>
  </si>
  <si>
    <t>124</t>
  </si>
  <si>
    <t>Thuốc thử kiểm chuẩn Cardiolipin IgM</t>
  </si>
  <si>
    <t>Cardiolipin IgM Control</t>
  </si>
  <si>
    <t>Thuốc thử kiểm chuẩn Cardiolipin IgM . Phù hợp sử dụng trên hệ thống máy xét nghiệm miễn dịch iFlash.</t>
  </si>
  <si>
    <t>CC822</t>
  </si>
  <si>
    <t>125</t>
  </si>
  <si>
    <t>Thuốc thử kiểm chuẩn Cardiolipin IgA</t>
  </si>
  <si>
    <t>Cardiolipin IgA Control</t>
  </si>
  <si>
    <t>Thuốc thử kiểm chuẩn Cardiolipin IgA. Phù hợp sử dụng trên hệ thống máy xét nghiệm miễn dịch iFlash.</t>
  </si>
  <si>
    <t>CC827</t>
  </si>
  <si>
    <t>126</t>
  </si>
  <si>
    <t>Thuốc thử kiểm chuẩn β2-Glycoprotein I IgG</t>
  </si>
  <si>
    <t>β2-Glycoprotein I IgG Control</t>
  </si>
  <si>
    <t>Thuốc thử kiểm chuẩn β2-Glycoprotein I IgG . Phù hợp sử dụng trên hệ thống máy xét nghiệm miễn dịch iFlash.</t>
  </si>
  <si>
    <t>CC824</t>
  </si>
  <si>
    <t>127</t>
  </si>
  <si>
    <t>Thuốc thử kiểm chuẩn β2-Glycoprotein I IgM</t>
  </si>
  <si>
    <t>β2-Glycoprotein I IgM Control</t>
  </si>
  <si>
    <t>Thuốc thử kiểm chuẩn β2-Glycoprotein I IgM . Phù hợp sử dụng trên hệ thống máy xét nghiệm miễn dịch iFlash.</t>
  </si>
  <si>
    <t>CC825</t>
  </si>
  <si>
    <t>128</t>
  </si>
  <si>
    <t>Thuốc thử kiểm chuẩn Anti β2-Glycoprotein</t>
  </si>
  <si>
    <t>Anti-β2-Glycoprotein I Control</t>
  </si>
  <si>
    <t>Thuốc thử kiểm chuẩn Anti β2-Glycoprotein . Phù hợp sử dụng trên hệ thống máy xét nghiệm miễn dịch iFlash.</t>
  </si>
  <si>
    <t>CC826</t>
  </si>
  <si>
    <t>129</t>
  </si>
  <si>
    <t>Thuốc thử kiểm chuẩn β2-Glycoprotein I IgA</t>
  </si>
  <si>
    <t>β2-Glycoprotein I IgA Control</t>
  </si>
  <si>
    <t>Thuốc thử kiểm chuẩn β2-Glycoprotein I IgA. Phù hợp sử dụng trên hệ thống máy xét nghiệm miễn dịch iFlash.</t>
  </si>
  <si>
    <t>CC828</t>
  </si>
  <si>
    <t>130</t>
  </si>
  <si>
    <t>Thuốc thử kiểm chuẩn dsDNA IgG</t>
  </si>
  <si>
    <t>dsDNA IgG Control</t>
  </si>
  <si>
    <t>Thuốc thử kiểm chuẩn dsDNA IgG . Phù hợp sử dụng trên hệ thống máy xét nghiệm miễn dịch iFlash.</t>
  </si>
  <si>
    <t>CC831</t>
  </si>
  <si>
    <t>131</t>
  </si>
  <si>
    <t>Thuốc thử kiểm chuẩn MPO IgG</t>
  </si>
  <si>
    <t>MPO IgG Control</t>
  </si>
  <si>
    <t>Thuốc thử kiểm chuẩn MPO IgG . Phù hợp sử dụng trên hệ thống máy xét nghiệm miễn dịch iFlash.</t>
  </si>
  <si>
    <t>CC834</t>
  </si>
  <si>
    <t>132</t>
  </si>
  <si>
    <t>Thuốc thử kiểm chuẩn PR3 IgG</t>
  </si>
  <si>
    <t>PR3 IgG Control</t>
  </si>
  <si>
    <t>Thuốc thử kiểm chuẩn PR3 IgG . Phù hợp sử dụng trên hệ thống máy xét nghiệm miễn dịch iFlash.</t>
  </si>
  <si>
    <t>CC835</t>
  </si>
  <si>
    <t>133</t>
  </si>
  <si>
    <t>Thuốc thử kiểm chuẩn GBM IgG</t>
  </si>
  <si>
    <t>GBM IgG Control</t>
  </si>
  <si>
    <t>Thuốc thử kiểm chuẩn GBM IgG . Phù hợp sử dụng trên hệ thống máy xét nghiệm miễn dịch iFlash.</t>
  </si>
  <si>
    <t>CC836</t>
  </si>
  <si>
    <t>134</t>
  </si>
  <si>
    <t>Thuốc thử kiểm chuẩn Mycoplasma pn. IgG</t>
  </si>
  <si>
    <t>M. Pneumoniae IgG Control</t>
  </si>
  <si>
    <t>Thuốc thử kiểm chuẩn Mycoplasma pn. IgG . Phù hợp sử dụng trên hệ thống máy xét nghiệm miễn dịch iFlash.</t>
  </si>
  <si>
    <t>CC847</t>
  </si>
  <si>
    <t>Positive: 2x2ml, Negative: 2x2ml</t>
  </si>
  <si>
    <t>135</t>
  </si>
  <si>
    <t>Thuốc thử kiểm chuẩn Mycoplasma pn. IgM</t>
  </si>
  <si>
    <t>M. Pneumoniae IgM Control</t>
  </si>
  <si>
    <t>Thuốc thử kiểm chuẩn Mycoplasma pn. IgM . Phù hợp sử dụng trên hệ thống máy xét nghiệm miễn dịch iFlash.</t>
  </si>
  <si>
    <t>CC848</t>
  </si>
  <si>
    <t>136</t>
  </si>
  <si>
    <t>Thuốc thử kiểm chuẩn Chlamydia pn. IgG</t>
  </si>
  <si>
    <t>C.Pneumoniae IgG Control</t>
  </si>
  <si>
    <t>Thuốc thử kiểm chuẩn Chlamydia pn. IgG . Phù hợp sử dụng trên hệ thống máy xét nghiệm miễn dịch iFlash.</t>
  </si>
  <si>
    <t>CC849</t>
  </si>
  <si>
    <t>137</t>
  </si>
  <si>
    <t>Thuốc thử kiểm chuẩn Chlamydia pn. IgM</t>
  </si>
  <si>
    <t>C.Pneumoniae IgM Control</t>
  </si>
  <si>
    <t>Thuốc thử kiểm chuẩn Chlamydia pn. IgM . Phù hợp sử dụng trên hệ thống máy xét nghiệm miễn dịch iFlash.</t>
  </si>
  <si>
    <t>CC850</t>
  </si>
  <si>
    <t>138</t>
  </si>
  <si>
    <t>Thuốc thử kiểm chuẩn GADA</t>
  </si>
  <si>
    <t>GADA   Control</t>
  </si>
  <si>
    <t>Thuốc thử kiểm chuẩn GADA . Phù hợp sử dụng trên hệ thống máy xét nghiệm miễn dịch iFlash.</t>
  </si>
  <si>
    <t>CC209</t>
  </si>
  <si>
    <t>139</t>
  </si>
  <si>
    <t>Thuốc thử kiểm chuẩn ICA</t>
  </si>
  <si>
    <t>ICA  Control</t>
  </si>
  <si>
    <t>Thuốc thử kiểm chuẩn ICA  . Phù hợp sử dụng trên hệ thống máy xét nghiệm miễn dịch iFlash.</t>
  </si>
  <si>
    <t>CC334</t>
  </si>
  <si>
    <t>140</t>
  </si>
  <si>
    <t>ENA Multi Control</t>
  </si>
  <si>
    <t>Thuốc thử kiểm chuẩn cho các xét nghiệm SS-A IgG, SS-B IgG, Sm IgG, RNP70 IgG, Jo-1 IgG, Scl-70 IgG. Phù hợp sử dụng trên hệ thống máy xét nghiệm miễn dịch iFlash.</t>
  </si>
  <si>
    <t>CC832</t>
  </si>
  <si>
    <t>141</t>
  </si>
  <si>
    <t>Rheumatoid Arthritis Multi Control</t>
  </si>
  <si>
    <t>Thuốc thử kiểm chuẩn cho các xét nghiệm RF, RF IgG, RF IgM, Anti-CCP. Phù hợp sử dụng trên hệ thống máy xét nghiệm miễn dịch iFlash.</t>
  </si>
  <si>
    <t>CC833</t>
  </si>
  <si>
    <t>142</t>
  </si>
  <si>
    <t>Hepatic Fibrosis Related Marker Multi Control</t>
  </si>
  <si>
    <t>Thuốc thử kiểm chuẩn cho các xét nghiệm HA, LN, Col IV, PIIIPN-P. Phù hợp sử dụng trên hệ thống máy xét nghiệm miễn dịch iFlash.</t>
  </si>
  <si>
    <t>CC857</t>
  </si>
  <si>
    <t>143</t>
  </si>
  <si>
    <t>Autoimmune Diabetes Multi Control</t>
  </si>
  <si>
    <t>Thuốc thử kiểm chuẩn cho các xét nghiệm IA-2A, GADA, IAA, ZnT8A. Phù hợp sử dụng trên hệ thống máy xét nghiệm miễn dịch iFlash.</t>
  </si>
  <si>
    <t>CC829</t>
  </si>
  <si>
    <t>144</t>
  </si>
  <si>
    <t>Wash Buffer</t>
  </si>
  <si>
    <t>Dung dịch tẩy rửa đường ống dùng cho máy miễn dịch phát quang tự động. Phù hợp sử dụng trên hệ thống máy xét nghiệm miễn dịch iFlash.</t>
  </si>
  <si>
    <t>C89997</t>
  </si>
  <si>
    <t>10L</t>
  </si>
  <si>
    <t>145</t>
  </si>
  <si>
    <t>Pre-Trigger Solution</t>
  </si>
  <si>
    <t>Dung dịch hoạt hóa phát quang dùng cho giai đoạn tiền phản ứng. Thành phần gồm: Dung dịch hydrogen peroxide. Phù hợp sử dụng trên hệ thống máy xét nghiệm miễn dịch iFlash.</t>
  </si>
  <si>
    <t>C89999</t>
  </si>
  <si>
    <t>900mLx4 bottles</t>
  </si>
  <si>
    <t>Trigger Solution</t>
  </si>
  <si>
    <t>Dung dịch hoạt hóa phát quang dùng cho phản ứng. Thành phần gồm: Dung dịch Sodium hydroxide. Phù hợp sử dụng trên hệ thống máy xét nghiệm miễn dịch iFlash.</t>
  </si>
  <si>
    <t>C89998</t>
  </si>
  <si>
    <t>Reaction Vessel</t>
  </si>
  <si>
    <t>Giếng phản ứng dùng cho máy phân tích miễn dịch tự động. Phù hợp sử dụng trên hệ thống máy xét nghiệm miễn dịch iFlash.</t>
  </si>
  <si>
    <t>C6100</t>
  </si>
  <si>
    <t>2000 PCS/box</t>
  </si>
  <si>
    <t>cái</t>
  </si>
  <si>
    <t>iFlash-Cleaning Solution</t>
  </si>
  <si>
    <t>Dung dịch rửa kim hút mẫu của máy xét nghiệm miễn dịch. Thành phần NaClO. Phù hợp sử dụng trên hệ thống máy xét nghiệm miễn dịch iFlash.</t>
  </si>
  <si>
    <t>C80003</t>
  </si>
  <si>
    <t>45mLx2 bottles</t>
  </si>
  <si>
    <t>149</t>
  </si>
  <si>
    <t>01163 STA
 - NeoPTimal 5</t>
  </si>
  <si>
    <t>Hóa chất xét nghiệm PT. Phù hợp sử dụng trên hệ thống máy xét nghiệm đông máu tự động STA Compact Max.</t>
  </si>
  <si>
    <t>01163</t>
  </si>
  <si>
    <t>DIAGNOSTICA STAGO S.A.S</t>
  </si>
  <si>
    <t>DIAGNOSTICA STAGO S.A.S/Pháp</t>
  </si>
  <si>
    <t>Hộp/ 6 x 5-ml đông khô + 6 x 5-ml dung dịch đệm</t>
  </si>
  <si>
    <t>150</t>
  </si>
  <si>
    <t>Hóa chất xét nghiệm APTT</t>
  </si>
  <si>
    <t>00597 STA - C.K. Prest 5</t>
  </si>
  <si>
    <t>Hóa chất xét nghiệm APTT. Phù hợp sử dụng trên hệ thống máy xét nghiệm đông máu tự động STA Compact Max.</t>
  </si>
  <si>
    <t>00597</t>
  </si>
  <si>
    <t>151</t>
  </si>
  <si>
    <t>00611 STA - Thrombin 2</t>
  </si>
  <si>
    <t>Hóa chất xét nghiệm thời gian Thrombin.  Phù hợp sử dụng trên hệ thống máy xét nghiệm đông máu tự động STA Compact Max.</t>
  </si>
  <si>
    <t>00611</t>
  </si>
  <si>
    <t>Hộp/ 12 x 2-ml</t>
  </si>
  <si>
    <t>152</t>
  </si>
  <si>
    <t>00673 STA - Liquid Fib</t>
  </si>
  <si>
    <t>Hóa chất xét nghiệm định lượng Fibrinogen. Phù hợp sử dụng trên hệ thống máy xét nghiệm đông máu tự động STA Compact Max.</t>
  </si>
  <si>
    <t>00673</t>
  </si>
  <si>
    <t>Hộp/ 12 x 4-ml</t>
  </si>
  <si>
    <t>153</t>
  </si>
  <si>
    <t>00662 STA - Liatest D-Di Plus</t>
  </si>
  <si>
    <t>Hóa chất xét nghiệm định lượng D-Dimer bằng phương pháp đo độ đục miễn dịch. Phù hợp sử dụng trên hệ thống máy xét nghiệm đông máu tự động STA Compact Max.</t>
  </si>
  <si>
    <t>00662</t>
  </si>
  <si>
    <t>Hộp/ 6 x 5-ml dung dịch đệm + 6 x 6-ml latex</t>
  </si>
  <si>
    <t>154</t>
  </si>
  <si>
    <t>00802 STA - Microcups</t>
  </si>
  <si>
    <t>Ống nhỏ làm bằng thủy tinh, tráng silicon bên trong đẻ chiết thuốc thử. Phù hợp sử dụng trên hệ thống máy xét nghiệm đông máu tự động STA Compact Max.</t>
  </si>
  <si>
    <t>00802</t>
  </si>
  <si>
    <t>Hộp/ 100 cái</t>
  </si>
  <si>
    <t>155</t>
  </si>
  <si>
    <t>00741 STA - Microtainer</t>
  </si>
  <si>
    <t>Ống làm bằng nhựa, dùng để chiết mẫu huyết tương bệnh phẩm trong xét nghiệm đông máu. Phù hợp sử dụng trên hệ thống máy xét nghiệm đông máu tự động STA Compact Max.</t>
  </si>
  <si>
    <t>00741</t>
  </si>
  <si>
    <t>Hộp/ 500 cái</t>
  </si>
  <si>
    <t>156</t>
  </si>
  <si>
    <t>38669 STA CUVETTES</t>
  </si>
  <si>
    <t>Cuvette bằng nhựa dùng một lần, có bi làm bằng thép không gỉ bên trong. Phù hợp sử dụng trên hệ thống máy xét nghiệm đông máu tự động STA Compact Max.</t>
  </si>
  <si>
    <t>Thùng/ 6 x 1000 cái</t>
  </si>
  <si>
    <t>157</t>
  </si>
  <si>
    <t>00973 STA - Cleaner Solution</t>
  </si>
  <si>
    <t>Dung dịch khử nhiễm pha sẵn.  Thành phần chính chứa chất diệt nấm họ ether glycol pha loãng trong dung môi nước. Phù hợp sử dụng trên hệ thống máy xét nghiệm đông máu tự động STA Compact Max.</t>
  </si>
  <si>
    <t>00973</t>
  </si>
  <si>
    <t>Thùng/ 6 x 2500-ml</t>
  </si>
  <si>
    <t>158</t>
  </si>
  <si>
    <t>00975 STA - Desorb U</t>
  </si>
  <si>
    <t>Dung dịch khử nhiễm để sử dụng với các dòng máy phân tích, chứa potassium hydroxide. Phù hợp sử dụng trên hệ thống máy xét nghiệm đông máu tự động STA Compact Max.</t>
  </si>
  <si>
    <t>00975</t>
  </si>
  <si>
    <t>Hộp/ 24 x 15-ml</t>
  </si>
  <si>
    <t>159</t>
  </si>
  <si>
    <t>00360 STA - Owren-Koller</t>
  </si>
  <si>
    <t>Dung dịch pha loãng mẫu đông máu có pH khoảng 7,35. Phù hợp sử dụng trên hệ thống máy xét nghiệm đông máu tự động STA Compact Max.</t>
  </si>
  <si>
    <t>00360</t>
  </si>
  <si>
    <t>160</t>
  </si>
  <si>
    <t>00367 STA - CaCl2 0.025M</t>
  </si>
  <si>
    <t>Dung dịch lỏng Canxi Clorua 0.025 M dùng cho các xét nghiệm đông máu. Phù hợp sử dụng trên hệ thống máy xét nghiệm đông máu tự động STA Compact Max.</t>
  </si>
  <si>
    <t>00367</t>
  </si>
  <si>
    <t>161</t>
  </si>
  <si>
    <t>00675 STA - Unicalibrator</t>
  </si>
  <si>
    <t>Huyết tương hiệu chuẩn cho phân tích chức năng các thông số đông máu. Phù hợp sử dụng trên hệ thống máy xét nghiệm đông máu tự động STA Compact Max.</t>
  </si>
  <si>
    <t>00675</t>
  </si>
  <si>
    <t>Hộp/ 6 x 1-ml</t>
  </si>
  <si>
    <t>162</t>
  </si>
  <si>
    <t>00554 STA - Routine QC 2 ml</t>
  </si>
  <si>
    <t>Huyết tương chuẩn cho xét nghiệm đông máu. Phù hợp sử dụng trên hệ thống máy xét nghiệm đông máu tự động STA Compact Max.</t>
  </si>
  <si>
    <t>00554</t>
  </si>
  <si>
    <t>Hộp/ 12 x 2 x 2-ml</t>
  </si>
  <si>
    <t>163</t>
  </si>
  <si>
    <t>00526 STA - Liatest Control N+P</t>
  </si>
  <si>
    <t>Chất cung cấp huyết tương bình thường và bất thường dành cho việc kiểm soát chất lượng các xét nghiệm kháng nguyên bằng phương pháp miễn dịch độ đục. Phù hợp sử dụng trên hệ thống máy xét nghiệm đông máu tự động STA Compact Max.</t>
  </si>
  <si>
    <t>00526</t>
  </si>
  <si>
    <t>Hộp/ 12 x 2 x 1-ml</t>
  </si>
  <si>
    <t>Công ty Cổ Phần Thương Mại và Dịch Vụ Kỹ thuật Tâm Việt</t>
  </si>
  <si>
    <t>164</t>
  </si>
  <si>
    <t>BV661822/ XN-Check L1</t>
  </si>
  <si>
    <t>BV661822</t>
  </si>
  <si>
    <t>XN-Check L1</t>
  </si>
  <si>
    <t>Streck/ Mỹ</t>
  </si>
  <si>
    <t>Sysmex</t>
  </si>
  <si>
    <t>3 ml/ Lọ</t>
  </si>
  <si>
    <t>165</t>
  </si>
  <si>
    <t>AK060533/ XN-Check L2</t>
  </si>
  <si>
    <t>AK060533</t>
  </si>
  <si>
    <t>XN-Check L2</t>
  </si>
  <si>
    <t>166</t>
  </si>
  <si>
    <t>BR875289/ XN-Check L3</t>
  </si>
  <si>
    <t>BR875289</t>
  </si>
  <si>
    <t>XN-Check L3</t>
  </si>
  <si>
    <t>167</t>
  </si>
  <si>
    <t>ZPPAL337564/ Lysercell WDF-210A</t>
  </si>
  <si>
    <t>ZPPAL337564</t>
  </si>
  <si>
    <t>Lysercell WDF-210A</t>
  </si>
  <si>
    <t>Singapore</t>
  </si>
  <si>
    <t>1 x 5 lít /thùng</t>
  </si>
  <si>
    <t>168</t>
  </si>
  <si>
    <t>ZPPBL121531/Lysercell WNR-210A</t>
  </si>
  <si>
    <t>ZPPBL121531</t>
  </si>
  <si>
    <t>Lysercell WNR-210A</t>
  </si>
  <si>
    <t>169</t>
  </si>
  <si>
    <t>ZPPCT661628/Cellpack DCL</t>
  </si>
  <si>
    <t>ZPPCT661628</t>
  </si>
  <si>
    <t>Cellpack DCL</t>
  </si>
  <si>
    <t>20.000 ml/ Lọ</t>
  </si>
  <si>
    <t>170</t>
  </si>
  <si>
    <t>CV377552/Fluorocell WDF</t>
  </si>
  <si>
    <t>CV377552</t>
  </si>
  <si>
    <t>Fluorocell WDF</t>
  </si>
  <si>
    <t>42mL x2</t>
  </si>
  <si>
    <t>171</t>
  </si>
  <si>
    <t>CP066715/Fluorocell WNR</t>
  </si>
  <si>
    <t>CP066715</t>
  </si>
  <si>
    <t>Fluorocell WNR</t>
  </si>
  <si>
    <t>82mL x2</t>
  </si>
  <si>
    <t>172</t>
  </si>
  <si>
    <t>CF579595/ Cellclean Auto</t>
  </si>
  <si>
    <t>CF579595</t>
  </si>
  <si>
    <t>Cellclean Auto</t>
  </si>
  <si>
    <t>4mL x20</t>
  </si>
  <si>
    <t>CÔNG TY CỔ PHẦN THIẾT BỊ VIỆT BA</t>
  </si>
  <si>
    <t>173</t>
  </si>
  <si>
    <t>Atellica IM CHIV (OUS) 100T</t>
  </si>
  <si>
    <t>Siemens Healthcare Diagnostics Inc., Mỹ</t>
  </si>
  <si>
    <t>Siemens Healthcare Diagnostics Inc.</t>
  </si>
  <si>
    <t>Hộp/ 100 Tests</t>
  </si>
  <si>
    <t>test</t>
  </si>
  <si>
    <t>174</t>
  </si>
  <si>
    <t>Atellica IM HBsII 200T</t>
  </si>
  <si>
    <t>Hộp/ 200 Tests</t>
  </si>
  <si>
    <t>175</t>
  </si>
  <si>
    <t>Atellica IM aHCV 200T KIT</t>
  </si>
  <si>
    <t>176</t>
  </si>
  <si>
    <t>Atellica IM CHIV(OUS) QC KIT</t>
  </si>
  <si>
    <t>Hộp/ 4 x 2 x 2.5 ml</t>
  </si>
  <si>
    <t>177</t>
  </si>
  <si>
    <t>Atellica IM HBsII QC KIT</t>
  </si>
  <si>
    <t>Hộp/ 2 x 2 x 10 ml</t>
  </si>
  <si>
    <t>178</t>
  </si>
  <si>
    <t>Atellica IM aHCV QC KIT</t>
  </si>
  <si>
    <t>Hộp/ 2 x 2 x 7 ml</t>
  </si>
  <si>
    <t>179</t>
  </si>
  <si>
    <t>Cóng đo phản ứng</t>
  </si>
  <si>
    <t>KIT, CUVETTES 3000 PACK</t>
  </si>
  <si>
    <t>Mỹ/ Anh/ Trung Quốc</t>
  </si>
  <si>
    <t>Carclo Technical Plastics Inc., USA &amp; Carclo Technical Plastics Ltd., UK &amp; Carclo Technical Plastics Taicang Co., Ltd., China</t>
  </si>
  <si>
    <t>Hộp/ 15 x 200 pcs</t>
  </si>
  <si>
    <t>180</t>
  </si>
  <si>
    <t>KIT SAMPLE TIPS (6480/PKG)</t>
  </si>
  <si>
    <t>Hộp/ 18 x 360 pcs</t>
  </si>
  <si>
    <t>181</t>
  </si>
  <si>
    <t>Atellica IM Acid</t>
  </si>
  <si>
    <t>Hộp/ 2 x 1500 mL</t>
  </si>
  <si>
    <t>182</t>
  </si>
  <si>
    <t>Atellica IM Base</t>
  </si>
  <si>
    <t>183</t>
  </si>
  <si>
    <t>Atellica IM Cleaner</t>
  </si>
  <si>
    <t>184</t>
  </si>
  <si>
    <t>Dung dịch rửa dùng trong phản ứng miễn dịch</t>
  </si>
  <si>
    <t>Atellica IM Wash</t>
  </si>
  <si>
    <t>Hộp/ 1 x 3000 mL</t>
  </si>
  <si>
    <t>185</t>
  </si>
  <si>
    <t>Matrix Forward and Reverse Grouping Card with Auto Control</t>
  </si>
  <si>
    <t>Gel card 6 giếng định nhóm máu bằng 2 phương pháp. Phù hợp để sử dụng cho để sử dụng cho máy  tự động Matrix Automax 80.</t>
  </si>
  <si>
    <t>10260024</t>
  </si>
  <si>
    <t>Ấn Độ</t>
  </si>
  <si>
    <t>Tulip Diagnostics (P) LTD.</t>
  </si>
  <si>
    <t>24 card/ hộp</t>
  </si>
  <si>
    <t>186</t>
  </si>
  <si>
    <t>Gel card 6 giếng xét nghiệm trong môi trường muối.</t>
  </si>
  <si>
    <t>Matrix Neutral Gel Card</t>
  </si>
  <si>
    <t>Gel card 6 giếng xét nghiệm trong môi trường muối. Phù hợp để sử dụng cho để sử dụng cho máy  tự động Matrix Automax 80.</t>
  </si>
  <si>
    <t>102740024</t>
  </si>
  <si>
    <t>187</t>
  </si>
  <si>
    <t>Matrix AHG Coombs Test Card</t>
  </si>
  <si>
    <t>Gel card 6 giếng xét nghiệm thích hợp cho nghiệm pháp Coombs trực tiếp, Coombs gián tiếp bao gồm phản ứng hòa hợp, sàng lọc và định danh kháng thể bất thường. Phù hợp để sử dụng cho để sử dụng cho máy tự động Matrix Automax 80.</t>
  </si>
  <si>
    <t>10256024</t>
  </si>
  <si>
    <t>188</t>
  </si>
  <si>
    <t>Dung dịch lực ion yếu pha loãng hồng cầu.</t>
  </si>
  <si>
    <t>Matrix Diluent - 2 LISS</t>
  </si>
  <si>
    <t>Là một dung dịch đệm nồng độ ion thấp chứa một lượng thích hợp natri clorid, hữu ích khi sử dụng trong các xét nghiệm huyết thanh học. Phù hợp để sử dụng cho để sử dụng cho máy tự động Matrix Automax 80.</t>
  </si>
  <si>
    <t>10257250</t>
  </si>
  <si>
    <t>250ml/ chai</t>
  </si>
  <si>
    <t>189</t>
  </si>
  <si>
    <t>96 square hole plate</t>
  </si>
  <si>
    <t>Khay pha loãng 96 giếng. Dùng cho máy tự động</t>
  </si>
  <si>
    <t>Suzhou Hokapi Biomedical Engineering Co., Ltd,</t>
  </si>
  <si>
    <t>1 khay/ túi</t>
  </si>
  <si>
    <t>Khay</t>
  </si>
  <si>
    <t>190</t>
  </si>
  <si>
    <t>Hydrogen peroxide (H2O2) 
tinh khiết</t>
  </si>
  <si>
    <t>Hàm lượng 
H2O2 ≥ 30.0 %</t>
  </si>
  <si>
    <t>H2O2</t>
  </si>
  <si>
    <t>Đức Giang</t>
  </si>
  <si>
    <t>Đức Giang/
Việt Nam</t>
  </si>
  <si>
    <t>Chai 500 ml</t>
  </si>
  <si>
    <t>191</t>
  </si>
  <si>
    <t>Potasium 
Chloride</t>
  </si>
  <si>
    <t>KCl≥99.5
pH : 5.0-8.0</t>
  </si>
  <si>
    <t>KCL</t>
  </si>
  <si>
    <t>Xilong</t>
  </si>
  <si>
    <t>Xilong/
Trung Quốc</t>
  </si>
  <si>
    <t>Chai 500 
gam</t>
  </si>
  <si>
    <t>Gam</t>
  </si>
  <si>
    <t>192</t>
  </si>
  <si>
    <t>Sodium 
hydroxide</t>
  </si>
  <si>
    <t>NaOH≥96%</t>
  </si>
  <si>
    <t>NaOH</t>
  </si>
  <si>
    <t>Chai 500 gam</t>
  </si>
  <si>
    <t>193</t>
  </si>
  <si>
    <t>STARGEL10 Reverse A1 &amp; B Cell</t>
  </si>
  <si>
    <t>Tế bào hồng cầu người được cung cấp ở dạng huyền phù 20% trong dung dịch bảo quản chứa các chất kháng sinh Trimethoprim, Chloramphenicol và Sulfamethoxazol. Âm tính với HBsAg, HCV and HIV (1+2)</t>
  </si>
  <si>
    <t>RC5001</t>
  </si>
  <si>
    <t>Hộp/2 x 2 mL</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</si>
  <si>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</si>
  <si>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</si>
  <si>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</si>
  <si>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</si>
  <si>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</si>
  <si>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</si>
  <si>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</si>
  <si>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</si>
  <si>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</si>
  <si>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</si>
  <si>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</si>
  <si>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</si>
  <si>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</si>
  <si>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</si>
  <si>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</si>
  <si>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</si>
  <si>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Không quá 365 ngày kể từ ngày hợp đồng có hiệu lực</t>
  </si>
  <si>
    <t>vn2800588271</t>
  </si>
  <si>
    <t>vn0100916798</t>
  </si>
  <si>
    <t>vn0310913521</t>
  </si>
  <si>
    <t>vn0104873231</t>
  </si>
  <si>
    <t>vn0101837789</t>
  </si>
  <si>
    <t>vn0101268476</t>
  </si>
  <si>
    <t>vn0107622998</t>
  </si>
  <si>
    <t>0107622998</t>
  </si>
  <si>
    <t>0100916798</t>
  </si>
  <si>
    <t>0104873231</t>
  </si>
  <si>
    <t>CÔNG TY TNHH THIẾT BỊ Y TẾ VÀ DƯỢC PHẨM AN PHÚC</t>
  </si>
  <si>
    <t>CÔNG TY CỔ PHẦN CÔNG NGHỆ Y TẾ PHƯƠNG TÂY</t>
  </si>
  <si>
    <t>CÔNG TY TNHH ĐẦU TƯ VÀ THƯƠNG MẠI HPT</t>
  </si>
  <si>
    <t>CÔNG TY TNHH THƯƠNG MẠI KỸ THUẬT TPCOM</t>
  </si>
  <si>
    <t>0104742253</t>
  </si>
  <si>
    <t>0110257181</t>
  </si>
  <si>
    <t>0103402896</t>
  </si>
  <si>
    <t>2425BV-HC-G15-11</t>
  </si>
  <si>
    <t>2425BV-HC-G15-13</t>
  </si>
  <si>
    <t>2425BV-HC-G15-14</t>
  </si>
  <si>
    <t>Hóa chất xét nghiệm HIV Ag/Ab Combo.  Khoảng đo: chỉ số 0,05-12. Phù hợp sử dụng trên hệ thống xét nghiệm Atellica IM 1300- Siemens</t>
  </si>
  <si>
    <t>Hóa chất xét nghiệm kháng nguyênbề mặt viêm gan B. Khoảng đo: chỉ số 0,1-1000. Phù hợp sử dụng trên hệ thống xét nghiệm Atellica IM 1300- Siemens</t>
  </si>
  <si>
    <t>Hóa chất xét nghiệm HCV.  Khoảng đo: chỉ số 0,02-11. Phù hợp sử dụng trên hệ thống xét nghiệm Atellica IM 1300- Siemens</t>
  </si>
  <si>
    <t>Chất kiểm chuẩn cho xét nghiệm HIV Ag/Ab Combo.  Phù hợp sử dụng trên hệ thống xét nghiệm Atellica IM 1300- Siemens</t>
  </si>
  <si>
    <t>Chất kiểm chuẩn cho xét nghiệm HBsAg II.
Thành phần: Huyết tương người đã bù canxi âm tính và dương tính với HBsAg; chất bảo quản
Phù hợp sử dụng trên hệ thống xét nghiệm Atellica IM 1300- Siemens</t>
  </si>
  <si>
    <t>Chất kiểm chuẩn cho xét nghiệm viêm gan C
Thành phần: Huyết tương người đã xử lý âm tính và dương tính với kháng thể kháng HCV; natri azit (&lt; 0,1%); chất bảo quản
Phù hợp sử dụng trên hệ thống xét nghiệm Atellica IM 1300- Siemens</t>
  </si>
  <si>
    <t>Cóng đo phản ứng.  Phù hợp sử dụng trên hệ thống xét nghiệm Atellica IM 1300- Siemens</t>
  </si>
  <si>
    <t>Đầu côn hút mẫu.  Phù hợp sử dụng trên hệ thống xét nghiệm Atellica IM 1300- Siemens</t>
  </si>
  <si>
    <t>Dung dịch tham gia phản ứng miễn dịch:
Thành phần: Hydrogen peroxide (0.5%); nitric acid (0.1 N)
Phù hợp sử dụng trên hệ thống xét nghiệm Atellica IM 1300- Siemens</t>
  </si>
  <si>
    <t>Dung dịch tham gia phản ứng miễn dịch:
Thành phần: Sodium hydroxide (&lt; 0.25 N); surfactant
Phù hợp sử dụng trên hệ thống xét nghiệm Atellica IM 1300- Siemens</t>
  </si>
  <si>
    <t>Dung dịch tẩy rửa hệ thống
Phù hợp sử dụng trên hệ thống xét nghiệm Atellica IM 1300- Siemens</t>
  </si>
  <si>
    <t>Dung dịch rửa dùng trong phản ứng miễn dịch.  Thành phần: Nước muối đệm phosphat, Natri azit, chất hoạt tính bề mặt. Phù hợp sử dụng trên hệ thống xét nghiệm Atellica IM 1300- Siemens</t>
  </si>
  <si>
    <t>Không đáp ứng năng lực - kinh nghiệm và Không đáp ứng yêu cầu kỹ thuật của HSMT</t>
  </si>
  <si>
    <t>11183982216</t>
  </si>
  <si>
    <t>Chất chuẩn  nhằm kiểm tra chấy lượng nội bộ trên hệ thống máy xét nghiệm huyết học
Bảo quản: từ 2 - 8 độ C
Sau khi mở nắp ổn định trong vòng 7 ngày ở 2 - 8 độ C
Thành phần: bao gồm tế bào RBC, WBC, PLT, NRBC có nguồn gốc từ máu người.
Tiêu chuẩn ISO 13485 hoặc tương đương</t>
  </si>
  <si>
    <t>Dung dịch ly giải cho máy xét nghiệm huyết học tự động. Sử dụng kết hợp với Fluorocell WDF để nhuộm tế bào có nhân trong mẫu giúp phân loại bạch cầu
Bảo quản: 2 - 35 độ C
Sau khi mở nắp ổn định trong vòng 90 ngày
Thành phần: Organic quaternary ammonium salts 0.07%; Nonionic surfactant 0.17%.
Quy cách: 5.000 ml/ Lọ
Tiêu chuẩn ISO 13485 hoặc tương đương</t>
  </si>
  <si>
    <t>Thuốc thử được kết hợp và sử dụng với Fluorocell WNR. Bằng cách ly giải các tế bào hồng cầu bằng Lysercell WNR và bằng việc phân loại nhóm các tế bào bạch cầu (không thuộc bạch cầu ái kiềm), bạch cầu ái kiềm và các tế bào hồng cầu nhân với Lysercell WNR và Fluorocell WNR, số lượng bạch cầu, số lượng bạch cầu ái kiềm, số lượng hồng cầu nhân, và tỷ lệ hồng cầu nhân được phân tích.
Bảo quản: 2 - 35 độ C
Sau khi mở nắp ổn định trong vòng 60 ngày
Thành phần: Organic quaternary ammonium salts 0.20%; Nonionic surfactant 0.10%.
Tiêu chuẩn ISO 13485 hoặc tương đương.</t>
  </si>
  <si>
    <t>Dung dịch dùng để đo lường số lượng và kích thước của hồng cầu và tiểu cầu bằng phương pháp tập trung dòng chảy thuỷ động học. Khi bổ sung thuốc thử ly giải được chỉ định để xác định nồng độ hemoglobin, thuốc thử cũng có thể được sử dụng để phân tích nồng độ hemoglobin. Ngoài ra, còn thể được dùng làm dòng dung dịch bao bên ngoài (sheath fluid) cho buồng đo FCM.
Bảo quản: 2 - 35 độ C
Sau khi mở nắp ổn định trong vòng 60 ngày 
Thành phần: Sodium chloride 0.7%; Tris buffer 0.2%; EDTA-2K 0.02%.
Phù hợp sử dụng trên hệ thống máy XN1000 SYSMEX
Tiêu chuẩn ISO 13485 hoặc tương đương</t>
  </si>
  <si>
    <t>Hóa chất được sử dụng để đánh dấu các bạch cầu trong các mẫu máu đã được pha loãng và ly giải nhằm phân loại các thành phần bạch cầu bằng máy xét nghiệm huyết học tự động.
Bảo quản: 2 - 35 độ C
Sau khi mở nắp ổn định trong vòng 90 ngày 
Thành phần: Polymethine 0.002%; methanol 3.0%; Ethylene Glycol 96.9%
Tiêu chuẩn ISO 13485 hoặc tương đương</t>
  </si>
  <si>
    <t>Hóa chất được sử dụng để đánh dấu các tế bào có nhân trong các mẫu máu đã được pha loãng và ly giải để xác định số lượng bạch cầu, số lượng tế bào hồng cầu có nhân và số lượng bạch cầu ái kiềm trong máu bằng máy xét nghiệm huyết học tự động của Sysmex.
Bảo quản: 2 - 35 độ C
Sau khi mở nắp ổn định trong vòng 90 ngày 
Thành phần: Polymethine 0.005%; Ethylene Glycol 99.9%
Tiêu chuẩn ISO 13485 hoặc tương đương</t>
  </si>
  <si>
    <t>Dung dịch như một chất tẩy rửa có tính kiềm mạnh để loại bỏ các thuốc thử ly giải, dư lượng tế bào và các protein trong máu còn lại trong hệ thống thủy lực của máy xét ngiệm huyết học tự động, máy phết và nhuộm lam
Bảo quản: 1 - 30 độ C, nơi tối, tránh ánh sáng mặt trời trực tiếp
Thành phần: Sodium Hypochloride (nồng độ clo 5.0%)
Tiêu chuẩn ISO 13485 hoặc tương đương</t>
  </si>
  <si>
    <t xml:space="preserve">MAS Omni IMMUNE </t>
  </si>
  <si>
    <t xml:space="preserve">MAS Omni IMMUNE  </t>
  </si>
  <si>
    <t>Phần/lô nhà thầu tham dự</t>
  </si>
  <si>
    <t>Giá dự thầu(VND)</t>
  </si>
  <si>
    <t>Điểm kỹ thuật(nếu có)</t>
  </si>
  <si>
    <t>Giá đánh giá(nếu có) (VND)</t>
  </si>
  <si>
    <t>Các nội dung khác(nếu có)</t>
  </si>
  <si>
    <t>Giá dự thầu sau hiệu chỉnh sai lệch thừa(nếu có), giảm giá(nếu có) (VND)</t>
  </si>
  <si>
    <t>Giá trúng thầu (VND)</t>
  </si>
  <si>
    <t>PHỤ LỤC 1. THÔNG TIN VỀ NHÀ THẦU TRÚNG THẦU</t>
  </si>
  <si>
    <t>PHỤ LỤC 2. THÔNG TIN VỀ NHÀ THẦU KHÔNG TRÚNG THẦU</t>
  </si>
  <si>
    <t>( Kèm theo Quyết định số KQ2500034713_2503201343 ngày 20/3/2025 của Giám đốc Bệnh viện Đa khoa tỉnh Thanh Hoá)</t>
  </si>
  <si>
    <t>(Kèm theo Quyết định số  KQ2500034713_250320134 ngày 20/3/2025 của Giám đốc Bệnh viện Đa khoa tỉnh Thanh Hoá)</t>
  </si>
  <si>
    <t>( Kèm theo Quyết định số KQ2500034713_250320134 ngày 20/3/2025 của Giám đốc Bệnh viện Đa khoa tỉnh Thanh Hoá)</t>
  </si>
  <si>
    <t>2425BV-HC-G15-15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</si>
</sst>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00_);_(* \(#,##0.00\);_(* &quot;-&quot;??_);_(@_)"/>
    <numFmt numFmtId="165" formatCode="_-* #,##0_-;\-* #,##0_-;_-* &quot;-&quot;_-;_-@_-"/>
    <numFmt numFmtId="166" formatCode="_-* #,##0.00_-;\-* #,##0.00_-;_-* &quot;-&quot;??_-;_-@_-"/>
    <numFmt numFmtId="167" formatCode="_-* #,##0_-;\-* #,##0_-;_-* &quot;-&quot;??_-;_-@_-"/>
    <numFmt numFmtId="168" formatCode="_ * #,##0.00_ ;_ * \-#,##0.00_ ;_ * &quot;-&quot;??_ ;_ @_ "/>
    <numFmt numFmtId="169" formatCode="_(* #.##0.00_);_(* \(#.##0.00\);_(* &quot;-&quot;??_);_(@_)"/>
    <numFmt numFmtId="170" formatCode="#,##0;[Red]#,##0"/>
  </numFmts>
  <fonts count="50">
    <font>
      <sz val="11"/>
      <color theme="1"/>
      <name val="Arial"/>
      <family val="2"/>
      <scheme val="minor"/>
    </font>
    <font>
      <sz val="11"/>
      <color theme="1"/>
      <name val="Arial"/>
      <family val="2"/>
      <scheme val="minor"/>
    </font>
    <font>
      <sz val="11"/>
      <color theme="1"/>
      <name val="Arial"/>
      <family val="2"/>
      <charset val="163"/>
      <scheme val="minor"/>
    </font>
    <font>
      <sz val="11"/>
      <color theme="1"/>
      <name val="Arial"/>
      <family val="2"/>
    </font>
    <font>
      <sz val="11"/>
      <color rgb="FF000000"/>
      <name val="Calibri"/>
      <family val="2"/>
    </font>
    <font>
      <sz val="11"/>
      <color theme="1"/>
      <name val="Calibri"/>
      <family val="2"/>
    </font>
    <font>
      <sz val="10"/>
      <name val="Arial"/>
      <family val="2"/>
    </font>
    <font>
      <sz val="11"/>
      <color theme="1"/>
      <name val="Arial"/>
      <family val="2"/>
      <charset val="163"/>
    </font>
    <font>
      <sz val="14"/>
      <color theme="1"/>
      <name val="Times New Roman"/>
      <family val="2"/>
    </font>
    <font>
      <sz val="10"/>
      <color theme="1"/>
      <name val="Times New Roman"/>
      <family val="1"/>
    </font>
    <font>
      <sz val="11"/>
      <color indexed="8"/>
      <name val="Calibri"/>
      <family val="2"/>
    </font>
    <font>
      <sz val="10"/>
      <name val="Arial"/>
      <family val="2"/>
      <charset val="163"/>
    </font>
    <font>
      <sz val="13"/>
      <color theme="1"/>
      <name val="Times New Roman"/>
      <family val="2"/>
    </font>
    <font>
      <sz val="10"/>
      <name val=".VnTime"/>
      <family val="2"/>
    </font>
    <font>
      <sz val="12"/>
      <color theme="1"/>
      <name val="Arial"/>
      <family val="2"/>
    </font>
    <font>
      <sz val="12"/>
      <color indexed="8"/>
      <name val="Times New Roman"/>
      <family val="2"/>
    </font>
    <font>
      <sz val="11"/>
      <color indexed="8"/>
      <name val="Arial"/>
      <family val="2"/>
    </font>
    <font>
      <sz val="11"/>
      <color indexed="8"/>
      <name val="Times New Roman"/>
      <family val="1"/>
    </font>
    <font>
      <sz val="10"/>
      <color indexed="8"/>
      <name val="Arial"/>
      <family val="2"/>
    </font>
    <font>
      <sz val="12"/>
      <color theme="1"/>
      <name val="Calibri"/>
      <family val="2"/>
    </font>
    <font>
      <sz val="12"/>
      <color theme="1"/>
      <name val="Times New Roman"/>
      <family val="1"/>
    </font>
    <font>
      <sz val="14"/>
      <name val="Times New Roman"/>
      <family val="1"/>
    </font>
    <font>
      <sz val="12"/>
      <color theme="1"/>
      <name val="Times New Roman"/>
      <family val="2"/>
    </font>
    <font>
      <b/>
      <sz val="12"/>
      <color rgb="FF000000"/>
      <name val=".VnArial Narrow"/>
      <family val="2"/>
    </font>
    <font>
      <sz val="10"/>
      <name val="Times New Roman"/>
      <family val="1"/>
    </font>
    <font>
      <sz val="12"/>
      <color theme="1"/>
      <name val="Arial"/>
      <family val="2"/>
      <scheme val="minor"/>
    </font>
    <font>
      <sz val="12"/>
      <name val="VNI-Times"/>
    </font>
    <font>
      <sz val="13"/>
      <name val="Times New Roman"/>
      <family val="1"/>
    </font>
    <font>
      <sz val="10"/>
      <name val="Times New Roman"/>
      <family val="1"/>
      <charset val="204"/>
    </font>
    <font>
      <sz val="12"/>
      <color theme="1"/>
      <name val="Times New Roman"/>
      <family val="2"/>
      <charset val="163"/>
    </font>
    <font>
      <u/>
      <sz val="11"/>
      <color rgb="FF0000FF"/>
      <name val="Arial"/>
      <family val="2"/>
      <charset val="163"/>
      <scheme val="minor"/>
    </font>
    <font>
      <sz val="12"/>
      <name val="宋体"/>
      <charset val="134"/>
    </font>
    <font>
      <sz val="11"/>
      <color indexed="8"/>
      <name val="Calibri"/>
      <family val="2"/>
      <charset val="163"/>
    </font>
    <font>
      <sz val="10"/>
      <color theme="1"/>
      <name val="Times New Roman"/>
      <family val="1"/>
      <scheme val="major"/>
    </font>
    <font>
      <b/>
      <sz val="10"/>
      <color theme="1"/>
      <name val="Times New Roman"/>
      <family val="1"/>
      <scheme val="major"/>
    </font>
    <font>
      <b/>
      <sz val="13"/>
      <color theme="1"/>
      <name val="Times New Roman"/>
      <family val="1"/>
      <scheme val="major"/>
    </font>
    <font>
      <sz val="10"/>
      <name val="Times New Roman"/>
      <family val="1"/>
      <scheme val="major"/>
    </font>
    <font>
      <b/>
      <sz val="12"/>
      <color theme="1"/>
      <name val="Times New Roman"/>
      <family val="1"/>
      <scheme val="major"/>
    </font>
    <font>
      <sz val="12"/>
      <color theme="1"/>
      <name val="Times New Roman"/>
      <family val="1"/>
      <scheme val="major"/>
    </font>
    <font>
      <sz val="11"/>
      <name val="Arial"/>
      <family val="2"/>
      <scheme val="minor"/>
    </font>
    <font>
      <b/>
      <sz val="8"/>
      <name val="Times New Roman"/>
      <family val="1"/>
      <scheme val="major"/>
    </font>
    <font>
      <sz val="8"/>
      <color theme="1"/>
      <name val="Times New Roman"/>
      <family val="1"/>
      <scheme val="major"/>
    </font>
    <font>
      <b/>
      <sz val="9"/>
      <name val="Times New Roman"/>
      <family val="1"/>
      <scheme val="major"/>
    </font>
    <font>
      <b/>
      <sz val="9"/>
      <color theme="1"/>
      <name val="Times New Roman"/>
      <family val="1"/>
      <scheme val="major"/>
    </font>
    <font>
      <sz val="7"/>
      <name val="Times New Roman"/>
      <family val="1"/>
      <scheme val="major"/>
    </font>
    <font>
      <i/>
      <sz val="12"/>
      <color theme="1"/>
      <name val="Times New Roman"/>
      <family val="1"/>
      <scheme val="major"/>
    </font>
    <font>
      <b/>
      <sz val="12"/>
      <color theme="1"/>
      <name val="Times New Roman"/>
      <family val="1"/>
    </font>
    <font>
      <i/>
      <sz val="12"/>
      <name val="Times New Roman"/>
      <family val="1"/>
    </font>
    <font>
      <sz val="8"/>
      <name val="Times New Roman"/>
      <family val="1"/>
      <scheme val="major"/>
    </font>
    <font>
      <b/>
      <sz val="8"/>
      <color theme="1"/>
      <name val="Times New Roman"/>
      <family val="1"/>
      <scheme val="maj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82">
    <xf numFmtId="0" fontId="0" fillId="0" borderId="0"/>
    <xf numFmtId="166" fontId="1" fillId="0" borderId="0" applyFont="0" applyFill="0" applyBorder="0" applyAlignment="0" applyProtection="0"/>
    <xf numFmtId="0" fontId="2" fillId="0" borderId="0"/>
    <xf numFmtId="0" fontId="3" fillId="0" borderId="0"/>
    <xf numFmtId="0" fontId="4" fillId="0" borderId="0"/>
    <xf numFmtId="0" fontId="5" fillId="0" borderId="0"/>
    <xf numFmtId="0" fontId="2" fillId="0" borderId="0"/>
    <xf numFmtId="0" fontId="6" fillId="0" borderId="0"/>
    <xf numFmtId="0" fontId="8" fillId="0" borderId="0"/>
    <xf numFmtId="166" fontId="8" fillId="0" borderId="0" applyFont="0" applyFill="0" applyBorder="0" applyAlignment="0" applyProtection="0"/>
    <xf numFmtId="166" fontId="1" fillId="0" borderId="0" applyFont="0" applyFill="0" applyBorder="0" applyAlignment="0" applyProtection="0"/>
    <xf numFmtId="166" fontId="10" fillId="0" borderId="0" applyFont="0" applyFill="0" applyBorder="0" applyAlignment="0" applyProtection="0"/>
    <xf numFmtId="0" fontId="4" fillId="0" borderId="0"/>
    <xf numFmtId="0" fontId="7" fillId="0" borderId="0"/>
    <xf numFmtId="0" fontId="1" fillId="0" borderId="0"/>
    <xf numFmtId="0" fontId="1" fillId="0" borderId="0"/>
    <xf numFmtId="0" fontId="6" fillId="0" borderId="0"/>
    <xf numFmtId="0" fontId="1" fillId="0" borderId="0"/>
    <xf numFmtId="0" fontId="6" fillId="0" borderId="0"/>
    <xf numFmtId="0" fontId="1" fillId="0" borderId="0"/>
    <xf numFmtId="0" fontId="1" fillId="0" borderId="0"/>
    <xf numFmtId="166" fontId="1" fillId="0" borderId="0" applyFont="0" applyFill="0" applyBorder="0" applyAlignment="0" applyProtection="0"/>
    <xf numFmtId="0" fontId="6" fillId="0" borderId="0"/>
    <xf numFmtId="43" fontId="1" fillId="0" borderId="0" applyFont="0" applyFill="0" applyBorder="0" applyAlignment="0" applyProtection="0"/>
    <xf numFmtId="166" fontId="11" fillId="0" borderId="0" applyFont="0" applyFill="0" applyBorder="0" applyAlignment="0" applyProtection="0"/>
    <xf numFmtId="168" fontId="1" fillId="0" borderId="0" applyFont="0" applyFill="0" applyBorder="0" applyAlignment="0" applyProtection="0">
      <alignment vertical="center"/>
    </xf>
    <xf numFmtId="166" fontId="12" fillId="0" borderId="0" applyFont="0" applyFill="0" applyBorder="0" applyAlignment="0" applyProtection="0"/>
    <xf numFmtId="169" fontId="1" fillId="0" borderId="0" applyFont="0" applyFill="0" applyBorder="0" applyAlignment="0" applyProtection="0"/>
    <xf numFmtId="166" fontId="1" fillId="0" borderId="0" applyFont="0" applyFill="0" applyBorder="0" applyAlignment="0" applyProtection="0"/>
    <xf numFmtId="0" fontId="11" fillId="0" borderId="0" applyFill="0"/>
    <xf numFmtId="0" fontId="14" fillId="0" borderId="0"/>
    <xf numFmtId="0" fontId="6" fillId="0" borderId="0" applyFill="0"/>
    <xf numFmtId="0" fontId="1" fillId="0" borderId="0"/>
    <xf numFmtId="0" fontId="1" fillId="0" borderId="0"/>
    <xf numFmtId="169" fontId="15" fillId="0" borderId="0" applyFont="0" applyFill="0" applyBorder="0" applyAlignment="0" applyProtection="0"/>
    <xf numFmtId="0" fontId="6" fillId="0" borderId="0"/>
    <xf numFmtId="43" fontId="2" fillId="0" borderId="0" applyFont="0" applyFill="0" applyBorder="0" applyAlignment="0" applyProtection="0"/>
    <xf numFmtId="0" fontId="5" fillId="0" borderId="0"/>
    <xf numFmtId="0" fontId="1" fillId="0" borderId="0"/>
    <xf numFmtId="166" fontId="6" fillId="0" borderId="0" applyFont="0" applyFill="0" applyBorder="0" applyAlignment="0" applyProtection="0"/>
    <xf numFmtId="0" fontId="9" fillId="0" borderId="0"/>
    <xf numFmtId="0" fontId="16" fillId="0" borderId="0"/>
    <xf numFmtId="165" fontId="2" fillId="0" borderId="0" applyFont="0" applyFill="0" applyBorder="0" applyAlignment="0" applyProtection="0"/>
    <xf numFmtId="166" fontId="10" fillId="0" borderId="0" applyFont="0" applyFill="0" applyBorder="0" applyAlignment="0" applyProtection="0"/>
    <xf numFmtId="0" fontId="1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4" fillId="0" borderId="0"/>
    <xf numFmtId="169" fontId="6" fillId="0" borderId="0" applyFont="0" applyFill="0" applyBorder="0" applyAlignment="0" applyProtection="0"/>
    <xf numFmtId="0" fontId="3" fillId="0" borderId="0"/>
    <xf numFmtId="0" fontId="8" fillId="0" borderId="0"/>
    <xf numFmtId="0" fontId="4" fillId="0" borderId="0"/>
    <xf numFmtId="166" fontId="8" fillId="0" borderId="0" applyFont="0" applyFill="0" applyBorder="0" applyAlignment="0" applyProtection="0"/>
    <xf numFmtId="166" fontId="1" fillId="0" borderId="0" applyFont="0" applyFill="0" applyBorder="0" applyAlignment="0" applyProtection="0"/>
    <xf numFmtId="43" fontId="2" fillId="0" borderId="0" applyFont="0" applyFill="0" applyBorder="0" applyAlignment="0" applyProtection="0"/>
    <xf numFmtId="0" fontId="1" fillId="0" borderId="0"/>
    <xf numFmtId="166" fontId="1" fillId="0" borderId="0" applyFont="0" applyFill="0" applyBorder="0" applyAlignment="0" applyProtection="0"/>
    <xf numFmtId="0" fontId="17" fillId="0" borderId="0"/>
    <xf numFmtId="0" fontId="2" fillId="0" borderId="0"/>
    <xf numFmtId="43" fontId="2" fillId="0" borderId="0" applyFont="0" applyFill="0" applyBorder="0" applyAlignment="0" applyProtection="0"/>
    <xf numFmtId="9" fontId="8" fillId="0" borderId="0" applyFont="0" applyFill="0" applyBorder="0" applyAlignment="0" applyProtection="0"/>
    <xf numFmtId="166" fontId="1" fillId="0" borderId="0" applyFont="0" applyFill="0" applyBorder="0" applyAlignment="0" applyProtection="0"/>
    <xf numFmtId="166" fontId="10" fillId="0" borderId="0" applyFont="0" applyFill="0" applyBorder="0" applyAlignment="0" applyProtection="0"/>
    <xf numFmtId="0" fontId="8" fillId="0" borderId="0"/>
    <xf numFmtId="166" fontId="8" fillId="0" borderId="0" applyFont="0" applyFill="0" applyBorder="0" applyAlignment="0" applyProtection="0"/>
    <xf numFmtId="0" fontId="1" fillId="0" borderId="0"/>
    <xf numFmtId="0" fontId="1" fillId="0" borderId="0"/>
    <xf numFmtId="165" fontId="8" fillId="0" borderId="0" applyFont="0" applyFill="0" applyBorder="0" applyAlignment="0" applyProtection="0"/>
    <xf numFmtId="0" fontId="18" fillId="0" borderId="0">
      <alignment vertical="top"/>
    </xf>
    <xf numFmtId="0" fontId="11" fillId="0" borderId="0" applyFill="0"/>
    <xf numFmtId="0" fontId="1" fillId="0" borderId="0"/>
    <xf numFmtId="0" fontId="6" fillId="0" borderId="0"/>
    <xf numFmtId="166" fontId="1" fillId="0" borderId="0" applyFont="0" applyFill="0" applyBorder="0" applyAlignment="0" applyProtection="0"/>
    <xf numFmtId="0" fontId="18" fillId="0" borderId="0">
      <alignment vertical="top"/>
    </xf>
    <xf numFmtId="0" fontId="1" fillId="0" borderId="0"/>
    <xf numFmtId="0" fontId="19" fillId="0" borderId="0"/>
    <xf numFmtId="166" fontId="15" fillId="0" borderId="0" applyFont="0" applyFill="0" applyBorder="0" applyAlignment="0" applyProtection="0"/>
    <xf numFmtId="0" fontId="1" fillId="0" borderId="0"/>
    <xf numFmtId="166" fontId="8" fillId="0" borderId="0" applyFont="0" applyFill="0" applyBorder="0" applyAlignment="0" applyProtection="0"/>
    <xf numFmtId="0" fontId="8"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0" fontId="8" fillId="0" borderId="0"/>
    <xf numFmtId="0" fontId="8" fillId="0" borderId="0"/>
    <xf numFmtId="0" fontId="2"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166" fontId="10" fillId="0" borderId="0" applyFont="0" applyFill="0" applyBorder="0" applyAlignment="0" applyProtection="0"/>
    <xf numFmtId="9" fontId="6" fillId="0" borderId="0" applyFont="0" applyFill="0" applyBorder="0" applyAlignment="0" applyProtection="0"/>
    <xf numFmtId="43" fontId="2" fillId="0" borderId="0" applyFont="0" applyFill="0" applyBorder="0" applyAlignment="0" applyProtection="0"/>
    <xf numFmtId="0" fontId="12" fillId="0" borderId="0"/>
    <xf numFmtId="0" fontId="5" fillId="0" borderId="0"/>
    <xf numFmtId="0" fontId="22" fillId="0" borderId="0"/>
    <xf numFmtId="0" fontId="5" fillId="0" borderId="0"/>
    <xf numFmtId="0" fontId="4" fillId="0" borderId="0"/>
    <xf numFmtId="0" fontId="22" fillId="0" borderId="0"/>
    <xf numFmtId="0" fontId="5" fillId="0" borderId="0"/>
    <xf numFmtId="0" fontId="5" fillId="0" borderId="0"/>
    <xf numFmtId="0" fontId="6" fillId="0" borderId="0"/>
    <xf numFmtId="166" fontId="1" fillId="0" borderId="0" applyFont="0" applyFill="0" applyBorder="0" applyAlignment="0" applyProtection="0"/>
    <xf numFmtId="0" fontId="23" fillId="0" borderId="0" applyNumberFormat="0" applyBorder="0" applyProtection="0"/>
    <xf numFmtId="0" fontId="1" fillId="0" borderId="0"/>
    <xf numFmtId="0" fontId="10" fillId="0" borderId="0" applyFill="0" applyProtection="0"/>
    <xf numFmtId="43" fontId="1" fillId="0" borderId="0" applyFont="0" applyFill="0" applyBorder="0" applyAlignment="0" applyProtection="0"/>
    <xf numFmtId="0" fontId="24" fillId="0" borderId="0"/>
    <xf numFmtId="0" fontId="1" fillId="0" borderId="0"/>
    <xf numFmtId="0" fontId="20" fillId="0" borderId="0"/>
    <xf numFmtId="0" fontId="25" fillId="0" borderId="0"/>
    <xf numFmtId="0" fontId="1" fillId="0" borderId="0"/>
    <xf numFmtId="0" fontId="1" fillId="0" borderId="0"/>
    <xf numFmtId="43" fontId="1" fillId="0" borderId="0" applyFont="0" applyFill="0" applyBorder="0" applyAlignment="0" applyProtection="0"/>
    <xf numFmtId="0" fontId="1" fillId="0" borderId="0"/>
    <xf numFmtId="0" fontId="10" fillId="0" borderId="0"/>
    <xf numFmtId="0" fontId="6" fillId="0" borderId="0"/>
    <xf numFmtId="169" fontId="10" fillId="0" borderId="0" applyFont="0" applyFill="0" applyBorder="0" applyAlignment="0" applyProtection="0"/>
    <xf numFmtId="0" fontId="27" fillId="0" borderId="0"/>
    <xf numFmtId="0" fontId="6" fillId="0" borderId="0">
      <alignment vertical="top"/>
    </xf>
    <xf numFmtId="0" fontId="28" fillId="0" borderId="0" applyNumberFormat="0" applyFill="0" applyBorder="0" applyProtection="0">
      <alignment vertical="top" wrapText="1"/>
    </xf>
    <xf numFmtId="169" fontId="10"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6" fillId="0" borderId="0">
      <alignment vertical="top"/>
    </xf>
    <xf numFmtId="0" fontId="5" fillId="0" borderId="0"/>
    <xf numFmtId="43" fontId="1" fillId="0" borderId="0" applyFont="0" applyFill="0" applyBorder="0" applyAlignment="0" applyProtection="0"/>
    <xf numFmtId="0" fontId="1" fillId="0" borderId="0"/>
    <xf numFmtId="166" fontId="1" fillId="0" borderId="0" applyFont="0" applyFill="0" applyBorder="0" applyAlignment="0" applyProtection="0"/>
    <xf numFmtId="0" fontId="21" fillId="0" borderId="0"/>
    <xf numFmtId="0" fontId="1" fillId="0" borderId="0"/>
    <xf numFmtId="0" fontId="6" fillId="0" borderId="0">
      <alignment vertical="top"/>
    </xf>
    <xf numFmtId="166" fontId="26" fillId="0" borderId="0" applyFont="0" applyFill="0" applyBorder="0" applyAlignment="0" applyProtection="0"/>
    <xf numFmtId="0" fontId="22" fillId="0" borderId="0"/>
    <xf numFmtId="0" fontId="10" fillId="0" borderId="0"/>
    <xf numFmtId="0" fontId="1" fillId="0" borderId="0"/>
    <xf numFmtId="0" fontId="22" fillId="0" borderId="0"/>
    <xf numFmtId="166" fontId="1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1" fillId="0" borderId="0"/>
    <xf numFmtId="0" fontId="20" fillId="0" borderId="0"/>
    <xf numFmtId="0" fontId="1" fillId="0" borderId="0"/>
    <xf numFmtId="0" fontId="1" fillId="0" borderId="0"/>
    <xf numFmtId="0" fontId="1" fillId="0" borderId="0"/>
    <xf numFmtId="0" fontId="1" fillId="0" borderId="0"/>
    <xf numFmtId="0" fontId="29" fillId="0" borderId="0"/>
    <xf numFmtId="0" fontId="30" fillId="0" borderId="0" applyNumberFormat="0" applyFill="0" applyBorder="0" applyAlignment="0" applyProtection="0">
      <alignment vertical="center"/>
    </xf>
    <xf numFmtId="0" fontId="31" fillId="0" borderId="0"/>
    <xf numFmtId="166" fontId="1" fillId="0" borderId="0" applyFont="0" applyFill="0" applyBorder="0" applyAlignment="0" applyProtection="0"/>
    <xf numFmtId="0" fontId="6"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7" fillId="0" borderId="0" applyFont="0" applyFill="0" applyBorder="0" applyAlignment="0" applyProtection="0"/>
    <xf numFmtId="166" fontId="10" fillId="0" borderId="0" applyFont="0" applyFill="0" applyBorder="0" applyAlignment="0" applyProtection="0"/>
    <xf numFmtId="0" fontId="10" fillId="0" borderId="0" applyFill="0" applyProtection="0"/>
    <xf numFmtId="0" fontId="32" fillId="0" borderId="0" applyFill="0" applyProtection="0"/>
    <xf numFmtId="0" fontId="1" fillId="0" borderId="0"/>
    <xf numFmtId="166" fontId="1" fillId="0" borderId="0" applyFont="0" applyFill="0" applyBorder="0" applyAlignment="0" applyProtection="0"/>
    <xf numFmtId="0" fontId="27" fillId="0" borderId="0"/>
    <xf numFmtId="0" fontId="6" fillId="0" borderId="0">
      <alignment vertical="top"/>
    </xf>
    <xf numFmtId="0" fontId="1" fillId="0" borderId="0"/>
    <xf numFmtId="166"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74">
    <xf numFmtId="0" fontId="0" fillId="0" borderId="0" xfId="0"/>
    <xf numFmtId="0" fontId="0" fillId="0" borderId="0" xfId="0"/>
    <xf numFmtId="0" fontId="34" fillId="0" borderId="1" xfId="0" applyFont="1" applyBorder="1" applyAlignment="1">
      <alignment horizontal="center" vertical="center" wrapText="1"/>
    </xf>
    <xf numFmtId="167" fontId="34" fillId="0" borderId="1" xfId="1" applyNumberFormat="1" applyFont="1" applyBorder="1" applyAlignment="1">
      <alignment horizontal="center" vertical="center" wrapText="1"/>
    </xf>
    <xf numFmtId="0" fontId="34" fillId="0"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6" fillId="0" borderId="1" xfId="0" applyFont="1" applyBorder="1" applyAlignment="1">
      <alignment horizontal="center" vertical="center" wrapText="1"/>
    </xf>
    <xf numFmtId="167" fontId="0" fillId="0" borderId="0" xfId="1" applyNumberFormat="1" applyFont="1"/>
    <xf numFmtId="0" fontId="0" fillId="0" borderId="0" xfId="0" applyAlignment="1">
      <alignment horizontal="center"/>
    </xf>
    <xf numFmtId="0" fontId="39" fillId="0" borderId="0" xfId="0" applyFont="1"/>
    <xf numFmtId="0" fontId="0" fillId="0" borderId="0" xfId="0" applyAlignment="1">
      <alignment horizontal="center" vertical="center"/>
    </xf>
    <xf numFmtId="0" fontId="40" fillId="0" borderId="1" xfId="93" applyFont="1" applyFill="1" applyBorder="1" applyAlignment="1">
      <alignment horizontal="center" vertical="center" wrapText="1"/>
    </xf>
    <xf numFmtId="0" fontId="41" fillId="0" borderId="0" xfId="0" applyFont="1"/>
    <xf numFmtId="0" fontId="0" fillId="0" borderId="0" xfId="0" applyAlignment="1">
      <alignment horizontal="right"/>
    </xf>
    <xf numFmtId="0" fontId="36" fillId="0" borderId="1" xfId="0" applyFont="1" applyFill="1" applyBorder="1" applyAlignment="1">
      <alignment horizontal="left" vertical="center" wrapText="1"/>
    </xf>
    <xf numFmtId="170" fontId="33" fillId="0" borderId="1" xfId="1" applyNumberFormat="1" applyFont="1" applyFill="1" applyBorder="1" applyAlignment="1">
      <alignment horizontal="center" vertical="center" wrapText="1"/>
    </xf>
    <xf numFmtId="0" fontId="33" fillId="0" borderId="1" xfId="0" applyFont="1" applyBorder="1" applyAlignment="1">
      <alignment vertical="center" wrapText="1"/>
    </xf>
    <xf numFmtId="167" fontId="33" fillId="0" borderId="1" xfId="1" applyNumberFormat="1" applyFont="1" applyBorder="1" applyAlignment="1">
      <alignment horizontal="center" vertical="center" wrapText="1"/>
    </xf>
    <xf numFmtId="0" fontId="33" fillId="0" borderId="1" xfId="0" quotePrefix="1" applyFont="1" applyBorder="1" applyAlignment="1">
      <alignment horizontal="center" vertical="center"/>
    </xf>
    <xf numFmtId="0" fontId="43" fillId="0" borderId="1" xfId="0" applyFont="1" applyBorder="1"/>
    <xf numFmtId="0" fontId="42" fillId="0" borderId="1" xfId="0" applyFont="1" applyBorder="1"/>
    <xf numFmtId="0" fontId="43" fillId="0" borderId="1" xfId="0" applyFont="1" applyBorder="1" applyAlignment="1">
      <alignment horizontal="center"/>
    </xf>
    <xf numFmtId="0" fontId="43" fillId="0" borderId="1" xfId="0" applyFont="1" applyBorder="1" applyAlignment="1">
      <alignment horizontal="center" vertical="center"/>
    </xf>
    <xf numFmtId="167" fontId="43" fillId="0" borderId="1" xfId="1" applyNumberFormat="1" applyFont="1" applyBorder="1"/>
    <xf numFmtId="0" fontId="43" fillId="0" borderId="0" xfId="0" applyFont="1"/>
    <xf numFmtId="0" fontId="44" fillId="0" borderId="1" xfId="0" applyFont="1" applyFill="1" applyBorder="1" applyAlignment="1">
      <alignment horizontal="center" vertical="center" wrapText="1"/>
    </xf>
    <xf numFmtId="49" fontId="44" fillId="0" borderId="1" xfId="0" applyNumberFormat="1" applyFont="1" applyBorder="1" applyAlignment="1">
      <alignment horizontal="center" vertical="center" wrapText="1"/>
    </xf>
    <xf numFmtId="0" fontId="44" fillId="0" borderId="1" xfId="0" applyFont="1" applyBorder="1" applyAlignment="1">
      <alignment vertical="center" wrapText="1"/>
    </xf>
    <xf numFmtId="0" fontId="44" fillId="0" borderId="1" xfId="0" applyFont="1" applyBorder="1" applyAlignment="1">
      <alignment horizontal="center" vertical="center" wrapText="1"/>
    </xf>
    <xf numFmtId="0" fontId="44" fillId="0" borderId="1" xfId="0" applyFont="1" applyBorder="1" applyAlignment="1" applyProtection="1">
      <alignment vertical="center" wrapText="1"/>
      <protection locked="0"/>
    </xf>
    <xf numFmtId="167" fontId="44" fillId="0" borderId="1" xfId="1" applyNumberFormat="1" applyFont="1" applyBorder="1" applyAlignment="1">
      <alignment vertical="center" wrapText="1"/>
    </xf>
    <xf numFmtId="0" fontId="44" fillId="0" borderId="1" xfId="0" applyFont="1" applyFill="1" applyBorder="1" applyAlignment="1">
      <alignment vertical="center" wrapText="1"/>
    </xf>
    <xf numFmtId="0" fontId="44" fillId="2" borderId="1" xfId="0" applyFont="1" applyFill="1" applyBorder="1" applyAlignment="1">
      <alignment vertical="center" wrapText="1"/>
    </xf>
    <xf numFmtId="0" fontId="44" fillId="2" borderId="1" xfId="0" applyFont="1" applyFill="1" applyBorder="1" applyAlignment="1">
      <alignment horizontal="center" vertical="center" wrapText="1"/>
    </xf>
    <xf numFmtId="0" fontId="44" fillId="2" borderId="1" xfId="0" applyFont="1" applyFill="1" applyBorder="1" applyAlignment="1" applyProtection="1">
      <alignment vertical="center" wrapText="1"/>
      <protection locked="0"/>
    </xf>
    <xf numFmtId="167" fontId="44" fillId="2" borderId="1" xfId="1" applyNumberFormat="1" applyFont="1" applyFill="1" applyBorder="1" applyAlignment="1">
      <alignment vertical="center" wrapText="1"/>
    </xf>
    <xf numFmtId="0" fontId="40" fillId="2" borderId="1" xfId="0" applyFont="1" applyFill="1" applyBorder="1" applyAlignment="1">
      <alignment horizontal="center" vertical="center" wrapText="1"/>
    </xf>
    <xf numFmtId="167" fontId="40" fillId="2" borderId="1" xfId="1" applyNumberFormat="1" applyFont="1" applyFill="1" applyBorder="1" applyAlignment="1">
      <alignment horizontal="center" vertical="center" wrapText="1"/>
    </xf>
    <xf numFmtId="166" fontId="40" fillId="2" borderId="1" xfId="1" applyNumberFormat="1" applyFont="1" applyFill="1" applyBorder="1" applyAlignment="1" applyProtection="1">
      <alignment horizontal="center" vertical="center" wrapText="1"/>
      <protection locked="0"/>
    </xf>
    <xf numFmtId="0" fontId="36" fillId="0" borderId="1" xfId="0" applyFont="1" applyBorder="1" applyAlignment="1">
      <alignment horizontal="center" vertical="center"/>
    </xf>
    <xf numFmtId="0" fontId="36" fillId="0" borderId="1" xfId="0" quotePrefix="1" applyFont="1" applyBorder="1" applyAlignment="1">
      <alignment horizontal="center" vertical="center"/>
    </xf>
    <xf numFmtId="170" fontId="36" fillId="0" borderId="1" xfId="1" applyNumberFormat="1"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Fill="1" applyBorder="1" applyAlignment="1">
      <alignment horizontal="center" vertical="center"/>
    </xf>
    <xf numFmtId="0" fontId="44" fillId="0" borderId="1" xfId="0" quotePrefix="1" applyFont="1" applyBorder="1" applyAlignment="1">
      <alignment vertical="center" wrapText="1"/>
    </xf>
    <xf numFmtId="0" fontId="38" fillId="0" borderId="0" xfId="0" applyFont="1" applyBorder="1" applyAlignment="1">
      <alignment vertical="center"/>
    </xf>
    <xf numFmtId="0" fontId="38" fillId="0" borderId="5" xfId="0" applyFont="1" applyBorder="1" applyAlignment="1">
      <alignment horizontal="center" vertical="center"/>
    </xf>
    <xf numFmtId="49" fontId="46" fillId="0" borderId="0" xfId="0" applyNumberFormat="1" applyFont="1" applyAlignment="1">
      <alignment vertical="center" wrapText="1"/>
    </xf>
    <xf numFmtId="0" fontId="25" fillId="0" borderId="0" xfId="0" applyFont="1"/>
    <xf numFmtId="49" fontId="47" fillId="0" borderId="0" xfId="0" applyNumberFormat="1" applyFont="1" applyAlignment="1">
      <alignment vertical="center" wrapText="1"/>
    </xf>
    <xf numFmtId="0" fontId="41" fillId="0" borderId="1" xfId="0" applyFont="1" applyBorder="1"/>
    <xf numFmtId="0" fontId="48" fillId="0" borderId="1" xfId="0" applyFont="1" applyFill="1" applyBorder="1" applyAlignment="1">
      <alignment horizontal="center" vertical="center" wrapText="1"/>
    </xf>
    <xf numFmtId="0" fontId="48" fillId="0" borderId="1" xfId="0" applyFont="1" applyBorder="1" applyAlignment="1">
      <alignment vertical="center" wrapText="1"/>
    </xf>
    <xf numFmtId="0" fontId="48" fillId="0" borderId="1" xfId="0" applyFont="1" applyFill="1" applyBorder="1" applyAlignment="1">
      <alignment vertical="center" wrapText="1"/>
    </xf>
    <xf numFmtId="167" fontId="48" fillId="0" borderId="1" xfId="1" applyNumberFormat="1" applyFont="1" applyBorder="1" applyAlignment="1">
      <alignment vertical="center" wrapText="1"/>
    </xf>
    <xf numFmtId="0" fontId="48" fillId="0" borderId="1" xfId="0" applyFont="1" applyBorder="1" applyAlignment="1">
      <alignment horizontal="center" vertical="center" wrapText="1"/>
    </xf>
    <xf numFmtId="0" fontId="49" fillId="0" borderId="1" xfId="0" applyFont="1" applyBorder="1"/>
    <xf numFmtId="0" fontId="40" fillId="0" borderId="1" xfId="0" applyFont="1" applyBorder="1"/>
    <xf numFmtId="0" fontId="49" fillId="0" borderId="1" xfId="0" applyFont="1" applyBorder="1" applyAlignment="1">
      <alignment horizontal="center"/>
    </xf>
    <xf numFmtId="167" fontId="49" fillId="0" borderId="1" xfId="1" applyNumberFormat="1" applyFont="1" applyBorder="1" applyAlignment="1">
      <alignment vertical="center"/>
    </xf>
    <xf numFmtId="0" fontId="40" fillId="2" borderId="1" xfId="0" applyFont="1" applyFill="1" applyBorder="1" applyAlignment="1">
      <alignment horizontal="right" vertical="center" wrapText="1"/>
    </xf>
    <xf numFmtId="0" fontId="48" fillId="0" borderId="1" xfId="0" applyFont="1" applyFill="1" applyBorder="1" applyAlignment="1">
      <alignment horizontal="right" vertical="center" wrapText="1"/>
    </xf>
    <xf numFmtId="0" fontId="48" fillId="0" borderId="1" xfId="0" quotePrefix="1" applyFont="1" applyFill="1" applyBorder="1" applyAlignment="1">
      <alignment horizontal="right" vertical="center" wrapText="1"/>
    </xf>
    <xf numFmtId="0" fontId="49" fillId="0" borderId="1" xfId="0" applyFont="1" applyBorder="1" applyAlignment="1">
      <alignment horizontal="right"/>
    </xf>
    <xf numFmtId="49" fontId="46" fillId="0" borderId="0" xfId="0" applyNumberFormat="1" applyFont="1" applyAlignment="1">
      <alignment horizontal="center" vertical="center" wrapText="1"/>
    </xf>
    <xf numFmtId="49" fontId="47" fillId="0" borderId="0" xfId="0" applyNumberFormat="1" applyFont="1" applyAlignment="1">
      <alignment horizontal="center" vertical="center" wrapText="1"/>
    </xf>
    <xf numFmtId="0" fontId="40" fillId="0" borderId="2" xfId="0" applyFont="1" applyFill="1" applyBorder="1" applyAlignment="1">
      <alignment horizontal="center" vertical="center" wrapText="1"/>
    </xf>
    <xf numFmtId="0" fontId="40" fillId="0" borderId="4" xfId="0" applyFont="1" applyFill="1" applyBorder="1" applyAlignment="1">
      <alignment horizontal="center" vertical="center" wrapText="1"/>
    </xf>
    <xf numFmtId="49" fontId="37" fillId="0" borderId="0" xfId="0" applyNumberFormat="1" applyFont="1" applyAlignment="1">
      <alignment horizontal="center" vertical="center" wrapText="1"/>
    </xf>
    <xf numFmtId="49" fontId="35" fillId="0" borderId="0" xfId="0" applyNumberFormat="1" applyFont="1" applyAlignment="1">
      <alignment horizontal="center" vertical="center" wrapText="1"/>
    </xf>
    <xf numFmtId="0" fontId="45" fillId="0" borderId="0" xfId="0" applyFont="1" applyBorder="1" applyAlignment="1">
      <alignment horizontal="center" vertical="center"/>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cellXfs>
  <cellStyles count="182">
    <cellStyle name="Comma" xfId="1" builtinId="3"/>
    <cellStyle name="Comma [0] 2" xfId="42"/>
    <cellStyle name="Comma [0] 3" xfId="72"/>
    <cellStyle name="Comma 10" xfId="10"/>
    <cellStyle name="Comma 10 10 2 2 2" xfId="77"/>
    <cellStyle name="Comma 10 10 2 2 2 2" xfId="152"/>
    <cellStyle name="Comma 10 10 2 2 2 3" xfId="168"/>
    <cellStyle name="Comma 10 10 2 2 2 4" xfId="181"/>
    <cellStyle name="Comma 10 2" xfId="58"/>
    <cellStyle name="Comma 10 2 2" xfId="43"/>
    <cellStyle name="Comma 10 2 2 2" xfId="67"/>
    <cellStyle name="Comma 10 2 2 3" xfId="131"/>
    <cellStyle name="Comma 10 2 3" xfId="141"/>
    <cellStyle name="Comma 10 3" xfId="81"/>
    <cellStyle name="Comma 10 4" xfId="151"/>
    <cellStyle name="Comma 100 3" xfId="11"/>
    <cellStyle name="Comma 11" xfId="64"/>
    <cellStyle name="Comma 11 2" xfId="24"/>
    <cellStyle name="Comma 11 3" xfId="116"/>
    <cellStyle name="Comma 111" xfId="100"/>
    <cellStyle name="Comma 12" xfId="48"/>
    <cellStyle name="Comma 12 2" xfId="153"/>
    <cellStyle name="Comma 126 2" xfId="145"/>
    <cellStyle name="Comma 13" xfId="9"/>
    <cellStyle name="Comma 13 2" xfId="175"/>
    <cellStyle name="Comma 135" xfId="50"/>
    <cellStyle name="Comma 14" xfId="27"/>
    <cellStyle name="Comma 14 2" xfId="179"/>
    <cellStyle name="Comma 15" xfId="46"/>
    <cellStyle name="Comma 15 2" xfId="69"/>
    <cellStyle name="Comma 16" xfId="57"/>
    <cellStyle name="Comma 16 3" xfId="61"/>
    <cellStyle name="Comma 17" xfId="89"/>
    <cellStyle name="Comma 18" xfId="87"/>
    <cellStyle name="Comma 19" xfId="83"/>
    <cellStyle name="Comma 2" xfId="25"/>
    <cellStyle name="Comma 2 2" xfId="150"/>
    <cellStyle name="Comma 2 2 5" xfId="127"/>
    <cellStyle name="Comma 2 3" xfId="169"/>
    <cellStyle name="Comma 2 4" xfId="112"/>
    <cellStyle name="Comma 20" xfId="86"/>
    <cellStyle name="Comma 20 2" xfId="135"/>
    <cellStyle name="Comma 21" xfId="85"/>
    <cellStyle name="Comma 22" xfId="102"/>
    <cellStyle name="Comma 23" xfId="180"/>
    <cellStyle name="Comma 3" xfId="23"/>
    <cellStyle name="Comma 3 2" xfId="170"/>
    <cellStyle name="Comma 35" xfId="123"/>
    <cellStyle name="Comma 4" xfId="34"/>
    <cellStyle name="Comma 4 2" xfId="139"/>
    <cellStyle name="Comma 4 3" xfId="96"/>
    <cellStyle name="Comma 5" xfId="59"/>
    <cellStyle name="Comma 5 2" xfId="163"/>
    <cellStyle name="Comma 5 3 2" xfId="39"/>
    <cellStyle name="Comma 5 3 2 2" xfId="53"/>
    <cellStyle name="Comma 6" xfId="21"/>
    <cellStyle name="Comma 6 2" xfId="66"/>
    <cellStyle name="Comma 7" xfId="36"/>
    <cellStyle name="Comma 7 2" xfId="171"/>
    <cellStyle name="Comma 73" xfId="28"/>
    <cellStyle name="Comma 8" xfId="26"/>
    <cellStyle name="Comma 8 2" xfId="51"/>
    <cellStyle name="Comma 8 3" xfId="166"/>
    <cellStyle name="Comma 9" xfId="49"/>
    <cellStyle name="Comma 9 2" xfId="167"/>
    <cellStyle name="Hyperlink 2" xfId="161"/>
    <cellStyle name="Ledger 17 x 11 in" xfId="113"/>
    <cellStyle name="Normal" xfId="0" builtinId="0"/>
    <cellStyle name="Normal - Style1 2" xfId="35"/>
    <cellStyle name="Normal 10" xfId="32"/>
    <cellStyle name="Normal 10 2" xfId="54"/>
    <cellStyle name="Normal 10 2 2" xfId="114"/>
    <cellStyle name="Normal 10 4" xfId="148"/>
    <cellStyle name="Normal 105" xfId="30"/>
    <cellStyle name="Normal 11" xfId="41"/>
    <cellStyle name="Normal 11 2" xfId="138"/>
    <cellStyle name="Normal 11 2 2" xfId="22"/>
    <cellStyle name="Normal 11 3" xfId="115"/>
    <cellStyle name="Normal 111" xfId="132"/>
    <cellStyle name="Normal 12" xfId="20"/>
    <cellStyle name="Normal 12 2" xfId="111"/>
    <cellStyle name="Normal 13" xfId="45"/>
    <cellStyle name="Normal 13 2" xfId="68"/>
    <cellStyle name="Normal 133" xfId="78"/>
    <cellStyle name="Normal 14" xfId="82"/>
    <cellStyle name="Normal 14 2" xfId="157"/>
    <cellStyle name="Normal 14 3" xfId="172"/>
    <cellStyle name="Normal 15" xfId="60"/>
    <cellStyle name="Normal 16" xfId="52"/>
    <cellStyle name="Normal 16 2" xfId="56"/>
    <cellStyle name="Normal 16 2 2" xfId="173"/>
    <cellStyle name="Normal 16 3" xfId="94"/>
    <cellStyle name="Normal 17" xfId="55"/>
    <cellStyle name="Normal 17 2" xfId="99"/>
    <cellStyle name="Normal 18" xfId="90"/>
    <cellStyle name="Normal 18 2 7 2" xfId="174"/>
    <cellStyle name="Normal 19" xfId="40"/>
    <cellStyle name="Normal 2" xfId="2"/>
    <cellStyle name="Normal 2 10 2" xfId="118"/>
    <cellStyle name="Normal 2 11" xfId="105"/>
    <cellStyle name="Normal 2 14" xfId="137"/>
    <cellStyle name="Normal 2 15 52" xfId="164"/>
    <cellStyle name="Normal 2 2" xfId="44"/>
    <cellStyle name="Normal 2 2 10" xfId="16"/>
    <cellStyle name="Normal 2 2 2" xfId="109"/>
    <cellStyle name="Normal 2 2 2 2" xfId="76"/>
    <cellStyle name="Normal 2 2 2 3" xfId="17"/>
    <cellStyle name="Normal 2 2 3" xfId="160"/>
    <cellStyle name="Normal 2 3" xfId="75"/>
    <cellStyle name="Normal 2 3 2" xfId="156"/>
    <cellStyle name="Normal 2 3 3" xfId="47"/>
    <cellStyle name="Normal 2 4" xfId="38"/>
    <cellStyle name="Normal 2 4 3 3" xfId="147"/>
    <cellStyle name="Normal 2 4_CTY Y PHUONG - BAO GIA BV NDGD T HEO TT 27" xfId="125"/>
    <cellStyle name="Normal 2 6" xfId="62"/>
    <cellStyle name="Normal 2 8" xfId="3"/>
    <cellStyle name="Normal 2 8 2" xfId="107"/>
    <cellStyle name="Normal 20" xfId="91"/>
    <cellStyle name="Normal 20 2" xfId="98"/>
    <cellStyle name="Normal 21" xfId="37"/>
    <cellStyle name="Normal 21 2" xfId="129"/>
    <cellStyle name="Normal 22" xfId="84"/>
    <cellStyle name="Normal 22 2" xfId="95"/>
    <cellStyle name="Normal 23" xfId="14"/>
    <cellStyle name="Normal 23 3" xfId="71"/>
    <cellStyle name="Normal 24" xfId="31"/>
    <cellStyle name="Normal 24 2" xfId="74"/>
    <cellStyle name="Normal 25" xfId="92"/>
    <cellStyle name="Normal 25 2" xfId="97"/>
    <cellStyle name="Normal 26" xfId="88"/>
    <cellStyle name="Normal 26 2" xfId="5"/>
    <cellStyle name="Normal 26 3" xfId="136"/>
    <cellStyle name="Normal 27" xfId="133"/>
    <cellStyle name="Normal 28" xfId="121"/>
    <cellStyle name="Normal 28 3" xfId="7"/>
    <cellStyle name="Normal 29" xfId="165"/>
    <cellStyle name="Normal 3" xfId="6"/>
    <cellStyle name="Normal 3 2" xfId="12"/>
    <cellStyle name="Normal 3 2 2" xfId="159"/>
    <cellStyle name="Normal 3 3" xfId="176"/>
    <cellStyle name="Normal 3 4" xfId="143"/>
    <cellStyle name="Normal 30" xfId="122"/>
    <cellStyle name="Normal 31" xfId="93"/>
    <cellStyle name="Normal 32" xfId="124"/>
    <cellStyle name="Normal 35" xfId="134"/>
    <cellStyle name="Normal 4" xfId="4"/>
    <cellStyle name="Normal 4 10" xfId="18"/>
    <cellStyle name="Normal 4 2" xfId="80"/>
    <cellStyle name="Normal 4 2 2" xfId="155"/>
    <cellStyle name="Normal 4 2 3" xfId="177"/>
    <cellStyle name="Normal 4 2 4" xfId="119"/>
    <cellStyle name="Normal 4 3" xfId="117"/>
    <cellStyle name="Normal 4 4" xfId="108"/>
    <cellStyle name="Normal 43" xfId="29"/>
    <cellStyle name="Normal 44" xfId="19"/>
    <cellStyle name="Normal 46 2" xfId="144"/>
    <cellStyle name="Normal 5" xfId="63"/>
    <cellStyle name="Normal 5 2" xfId="79"/>
    <cellStyle name="Normal 5 2 2" xfId="154"/>
    <cellStyle name="Normal 5 3" xfId="149"/>
    <cellStyle name="Normal 5 4" xfId="126"/>
    <cellStyle name="Normal 56" xfId="158"/>
    <cellStyle name="Normal 57" xfId="70"/>
    <cellStyle name="Normal 6" xfId="33"/>
    <cellStyle name="Normal 6 2" xfId="103"/>
    <cellStyle name="Normal 6 3" xfId="120"/>
    <cellStyle name="Normal 6 4" xfId="140"/>
    <cellStyle name="Normal 7" xfId="8"/>
    <cellStyle name="Normal 7 2" xfId="178"/>
    <cellStyle name="Normal 7 3" xfId="130"/>
    <cellStyle name="Normal 73" xfId="146"/>
    <cellStyle name="Normal 8" xfId="15"/>
    <cellStyle name="Normal 8 2" xfId="128"/>
    <cellStyle name="Normal 9" xfId="13"/>
    <cellStyle name="Normal 9 2" xfId="142"/>
    <cellStyle name="Normal 91" xfId="104"/>
    <cellStyle name="Normal 92" xfId="106"/>
    <cellStyle name="Normal 93" xfId="110"/>
    <cellStyle name="Percent 2" xfId="65"/>
    <cellStyle name="Percent 2 13 2" xfId="101"/>
    <cellStyle name="Style 1" xfId="73"/>
    <cellStyle name="常规 2 4" xfId="16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3</xdr:col>
      <xdr:colOff>352425</xdr:colOff>
      <xdr:row>13</xdr:row>
      <xdr:rowOff>0</xdr:rowOff>
    </xdr:from>
    <xdr:to>
      <xdr:col>3</xdr:col>
      <xdr:colOff>397809</xdr:colOff>
      <xdr:row>13</xdr:row>
      <xdr:rowOff>95250</xdr:rowOff>
    </xdr:to>
    <xdr:sp macro="" textlink="">
      <xdr:nvSpPr>
        <xdr:cNvPr id="2" name="AutoShape 26" descr="Kết quả hình ảnh cho 2- way All Silicone Foley Catheter 16Fr">
          <a:extLst>
            <a:ext uri="{FF2B5EF4-FFF2-40B4-BE49-F238E27FC236}">
              <a16:creationId xmlns="" xmlns:a16="http://schemas.microsoft.com/office/drawing/2014/main" id="{3DC7A7E7-38F5-4379-B582-CD69FC02B546}"/>
            </a:ext>
          </a:extLst>
        </xdr:cNvPr>
        <xdr:cNvSpPr>
          <a:spLocks noChangeAspect="1" noChangeArrowheads="1"/>
        </xdr:cNvSpPr>
      </xdr:nvSpPr>
      <xdr:spPr bwMode="auto">
        <a:xfrm>
          <a:off x="5886450" y="258708525"/>
          <a:ext cx="45384"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26333</xdr:colOff>
      <xdr:row>13</xdr:row>
      <xdr:rowOff>95250</xdr:rowOff>
    </xdr:to>
    <xdr:sp macro="" textlink="">
      <xdr:nvSpPr>
        <xdr:cNvPr id="3" name="AutoShape 26" descr="Kết quả hình ảnh cho 2- way All Silicone Foley Catheter 16Fr">
          <a:extLst>
            <a:ext uri="{FF2B5EF4-FFF2-40B4-BE49-F238E27FC236}">
              <a16:creationId xmlns="" xmlns:a16="http://schemas.microsoft.com/office/drawing/2014/main" id="{9B14BBEB-CAD5-4A33-943C-B68DBD698A33}"/>
            </a:ext>
          </a:extLst>
        </xdr:cNvPr>
        <xdr:cNvSpPr>
          <a:spLocks noChangeAspect="1" noChangeArrowheads="1"/>
        </xdr:cNvSpPr>
      </xdr:nvSpPr>
      <xdr:spPr bwMode="auto">
        <a:xfrm>
          <a:off x="6334125" y="258708525"/>
          <a:ext cx="263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26333</xdr:colOff>
      <xdr:row>13</xdr:row>
      <xdr:rowOff>95250</xdr:rowOff>
    </xdr:to>
    <xdr:sp macro="" textlink="">
      <xdr:nvSpPr>
        <xdr:cNvPr id="4" name="AutoShape 26" descr="Kết quả hình ảnh cho 2- way All Silicone Foley Catheter 16Fr">
          <a:extLst>
            <a:ext uri="{FF2B5EF4-FFF2-40B4-BE49-F238E27FC236}">
              <a16:creationId xmlns="" xmlns:a16="http://schemas.microsoft.com/office/drawing/2014/main" id="{1EF3AA88-E7E2-45B3-941B-CAE7E65D62B0}"/>
            </a:ext>
          </a:extLst>
        </xdr:cNvPr>
        <xdr:cNvSpPr>
          <a:spLocks noChangeAspect="1" noChangeArrowheads="1"/>
        </xdr:cNvSpPr>
      </xdr:nvSpPr>
      <xdr:spPr bwMode="auto">
        <a:xfrm>
          <a:off x="6334125" y="258708525"/>
          <a:ext cx="263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26333</xdr:colOff>
      <xdr:row>13</xdr:row>
      <xdr:rowOff>95250</xdr:rowOff>
    </xdr:to>
    <xdr:sp macro="" textlink="">
      <xdr:nvSpPr>
        <xdr:cNvPr id="5" name="AutoShape 26" descr="Kết quả hình ảnh cho 2- way All Silicone Foley Catheter 16Fr">
          <a:extLst>
            <a:ext uri="{FF2B5EF4-FFF2-40B4-BE49-F238E27FC236}">
              <a16:creationId xmlns="" xmlns:a16="http://schemas.microsoft.com/office/drawing/2014/main" id="{ABF48D21-FD5D-4C8C-B942-61908CBC1D9C}"/>
            </a:ext>
          </a:extLst>
        </xdr:cNvPr>
        <xdr:cNvSpPr>
          <a:spLocks noChangeAspect="1" noChangeArrowheads="1"/>
        </xdr:cNvSpPr>
      </xdr:nvSpPr>
      <xdr:spPr bwMode="auto">
        <a:xfrm>
          <a:off x="6334125" y="258708525"/>
          <a:ext cx="263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352425</xdr:colOff>
      <xdr:row>14</xdr:row>
      <xdr:rowOff>0</xdr:rowOff>
    </xdr:from>
    <xdr:to>
      <xdr:col>3</xdr:col>
      <xdr:colOff>397809</xdr:colOff>
      <xdr:row>14</xdr:row>
      <xdr:rowOff>85725</xdr:rowOff>
    </xdr:to>
    <xdr:sp macro="" textlink="">
      <xdr:nvSpPr>
        <xdr:cNvPr id="6" name="AutoShape 26" descr="Kết quả hình ảnh cho 2- way All Silicone Foley Catheter 16Fr">
          <a:extLst>
            <a:ext uri="{FF2B5EF4-FFF2-40B4-BE49-F238E27FC236}">
              <a16:creationId xmlns="" xmlns:a16="http://schemas.microsoft.com/office/drawing/2014/main" id="{DF3A3030-FDDF-43E3-9929-4F878E65D3B6}"/>
            </a:ext>
          </a:extLst>
        </xdr:cNvPr>
        <xdr:cNvSpPr>
          <a:spLocks noChangeAspect="1" noChangeArrowheads="1"/>
        </xdr:cNvSpPr>
      </xdr:nvSpPr>
      <xdr:spPr bwMode="auto">
        <a:xfrm>
          <a:off x="5886450" y="260575425"/>
          <a:ext cx="4538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26333</xdr:colOff>
      <xdr:row>14</xdr:row>
      <xdr:rowOff>85725</xdr:rowOff>
    </xdr:to>
    <xdr:sp macro="" textlink="">
      <xdr:nvSpPr>
        <xdr:cNvPr id="7" name="AutoShape 26" descr="Kết quả hình ảnh cho 2- way All Silicone Foley Catheter 16Fr">
          <a:extLst>
            <a:ext uri="{FF2B5EF4-FFF2-40B4-BE49-F238E27FC236}">
              <a16:creationId xmlns="" xmlns:a16="http://schemas.microsoft.com/office/drawing/2014/main" id="{BC1665C4-F411-4F01-803C-6AB9EBD260B7}"/>
            </a:ext>
          </a:extLst>
        </xdr:cNvPr>
        <xdr:cNvSpPr>
          <a:spLocks noChangeAspect="1" noChangeArrowheads="1"/>
        </xdr:cNvSpPr>
      </xdr:nvSpPr>
      <xdr:spPr bwMode="auto">
        <a:xfrm>
          <a:off x="6334125" y="260575425"/>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26333</xdr:colOff>
      <xdr:row>14</xdr:row>
      <xdr:rowOff>85725</xdr:rowOff>
    </xdr:to>
    <xdr:sp macro="" textlink="">
      <xdr:nvSpPr>
        <xdr:cNvPr id="8" name="AutoShape 26" descr="Kết quả hình ảnh cho 2- way All Silicone Foley Catheter 16Fr">
          <a:extLst>
            <a:ext uri="{FF2B5EF4-FFF2-40B4-BE49-F238E27FC236}">
              <a16:creationId xmlns="" xmlns:a16="http://schemas.microsoft.com/office/drawing/2014/main" id="{529D86E8-6A09-4906-A630-1FAE3293C15F}"/>
            </a:ext>
          </a:extLst>
        </xdr:cNvPr>
        <xdr:cNvSpPr>
          <a:spLocks noChangeAspect="1" noChangeArrowheads="1"/>
        </xdr:cNvSpPr>
      </xdr:nvSpPr>
      <xdr:spPr bwMode="auto">
        <a:xfrm>
          <a:off x="6334125" y="260575425"/>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26333</xdr:colOff>
      <xdr:row>14</xdr:row>
      <xdr:rowOff>85725</xdr:rowOff>
    </xdr:to>
    <xdr:sp macro="" textlink="">
      <xdr:nvSpPr>
        <xdr:cNvPr id="9" name="AutoShape 26" descr="Kết quả hình ảnh cho 2- way All Silicone Foley Catheter 16Fr">
          <a:extLst>
            <a:ext uri="{FF2B5EF4-FFF2-40B4-BE49-F238E27FC236}">
              <a16:creationId xmlns="" xmlns:a16="http://schemas.microsoft.com/office/drawing/2014/main" id="{9D6A9CF3-3784-4D0F-9530-51E07ED01B7D}"/>
            </a:ext>
          </a:extLst>
        </xdr:cNvPr>
        <xdr:cNvSpPr>
          <a:spLocks noChangeAspect="1" noChangeArrowheads="1"/>
        </xdr:cNvSpPr>
      </xdr:nvSpPr>
      <xdr:spPr bwMode="auto">
        <a:xfrm>
          <a:off x="6334125" y="260575425"/>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352425</xdr:colOff>
      <xdr:row>14</xdr:row>
      <xdr:rowOff>0</xdr:rowOff>
    </xdr:from>
    <xdr:to>
      <xdr:col>3</xdr:col>
      <xdr:colOff>397809</xdr:colOff>
      <xdr:row>14</xdr:row>
      <xdr:rowOff>85725</xdr:rowOff>
    </xdr:to>
    <xdr:sp macro="" textlink="">
      <xdr:nvSpPr>
        <xdr:cNvPr id="10" name="AutoShape 26" descr="Kết quả hình ảnh cho 2- way All Silicone Foley Catheter 16Fr">
          <a:extLst>
            <a:ext uri="{FF2B5EF4-FFF2-40B4-BE49-F238E27FC236}">
              <a16:creationId xmlns="" xmlns:a16="http://schemas.microsoft.com/office/drawing/2014/main" id="{E13E4E9D-9111-4B53-B081-41CA0F2D086E}"/>
            </a:ext>
          </a:extLst>
        </xdr:cNvPr>
        <xdr:cNvSpPr>
          <a:spLocks noChangeAspect="1" noChangeArrowheads="1"/>
        </xdr:cNvSpPr>
      </xdr:nvSpPr>
      <xdr:spPr bwMode="auto">
        <a:xfrm>
          <a:off x="5886450" y="261651750"/>
          <a:ext cx="4538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26333</xdr:colOff>
      <xdr:row>14</xdr:row>
      <xdr:rowOff>85725</xdr:rowOff>
    </xdr:to>
    <xdr:sp macro="" textlink="">
      <xdr:nvSpPr>
        <xdr:cNvPr id="11" name="AutoShape 26" descr="Kết quả hình ảnh cho 2- way All Silicone Foley Catheter 16Fr">
          <a:extLst>
            <a:ext uri="{FF2B5EF4-FFF2-40B4-BE49-F238E27FC236}">
              <a16:creationId xmlns="" xmlns:a16="http://schemas.microsoft.com/office/drawing/2014/main" id="{25F8064E-B524-4970-A5B7-A5742B50FCFA}"/>
            </a:ext>
          </a:extLst>
        </xdr:cNvPr>
        <xdr:cNvSpPr>
          <a:spLocks noChangeAspect="1" noChangeArrowheads="1"/>
        </xdr:cNvSpPr>
      </xdr:nvSpPr>
      <xdr:spPr bwMode="auto">
        <a:xfrm>
          <a:off x="6334125" y="26165175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26333</xdr:colOff>
      <xdr:row>14</xdr:row>
      <xdr:rowOff>85725</xdr:rowOff>
    </xdr:to>
    <xdr:sp macro="" textlink="">
      <xdr:nvSpPr>
        <xdr:cNvPr id="12" name="AutoShape 26" descr="Kết quả hình ảnh cho 2- way All Silicone Foley Catheter 16Fr">
          <a:extLst>
            <a:ext uri="{FF2B5EF4-FFF2-40B4-BE49-F238E27FC236}">
              <a16:creationId xmlns="" xmlns:a16="http://schemas.microsoft.com/office/drawing/2014/main" id="{646BF98C-F8BD-4E86-AA7E-539AD15C1DCD}"/>
            </a:ext>
          </a:extLst>
        </xdr:cNvPr>
        <xdr:cNvSpPr>
          <a:spLocks noChangeAspect="1" noChangeArrowheads="1"/>
        </xdr:cNvSpPr>
      </xdr:nvSpPr>
      <xdr:spPr bwMode="auto">
        <a:xfrm>
          <a:off x="6334125" y="26165175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26333</xdr:colOff>
      <xdr:row>14</xdr:row>
      <xdr:rowOff>85725</xdr:rowOff>
    </xdr:to>
    <xdr:sp macro="" textlink="">
      <xdr:nvSpPr>
        <xdr:cNvPr id="13" name="AutoShape 26" descr="Kết quả hình ảnh cho 2- way All Silicone Foley Catheter 16Fr">
          <a:extLst>
            <a:ext uri="{FF2B5EF4-FFF2-40B4-BE49-F238E27FC236}">
              <a16:creationId xmlns="" xmlns:a16="http://schemas.microsoft.com/office/drawing/2014/main" id="{2C600300-4FF1-4642-9AE8-516EA65AD997}"/>
            </a:ext>
          </a:extLst>
        </xdr:cNvPr>
        <xdr:cNvSpPr>
          <a:spLocks noChangeAspect="1" noChangeArrowheads="1"/>
        </xdr:cNvSpPr>
      </xdr:nvSpPr>
      <xdr:spPr bwMode="auto">
        <a:xfrm>
          <a:off x="6334125" y="26165175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352425</xdr:colOff>
      <xdr:row>14</xdr:row>
      <xdr:rowOff>0</xdr:rowOff>
    </xdr:from>
    <xdr:ext cx="340659" cy="85725"/>
    <xdr:sp macro="" textlink="">
      <xdr:nvSpPr>
        <xdr:cNvPr id="14" name="AutoShape 26" descr="Kết quả hình ảnh cho 2- way All Silicone Foley Catheter 16Fr">
          <a:extLst>
            <a:ext uri="{FF2B5EF4-FFF2-40B4-BE49-F238E27FC236}">
              <a16:creationId xmlns="" xmlns:a16="http://schemas.microsoft.com/office/drawing/2014/main" id="{1A347723-3E43-4091-9550-71EACAE0B002}"/>
            </a:ext>
          </a:extLst>
        </xdr:cNvPr>
        <xdr:cNvSpPr>
          <a:spLocks noChangeAspect="1" noChangeArrowheads="1"/>
        </xdr:cNvSpPr>
      </xdr:nvSpPr>
      <xdr:spPr bwMode="auto">
        <a:xfrm>
          <a:off x="5886450" y="262737600"/>
          <a:ext cx="340659"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14</xdr:row>
      <xdr:rowOff>0</xdr:rowOff>
    </xdr:from>
    <xdr:ext cx="331134" cy="85725"/>
    <xdr:sp macro="" textlink="">
      <xdr:nvSpPr>
        <xdr:cNvPr id="15" name="AutoShape 26" descr="Kết quả hình ảnh cho 2- way All Silicone Foley Catheter 16Fr">
          <a:extLst>
            <a:ext uri="{FF2B5EF4-FFF2-40B4-BE49-F238E27FC236}">
              <a16:creationId xmlns="" xmlns:a16="http://schemas.microsoft.com/office/drawing/2014/main" id="{F0A5B3A4-9A1C-42CF-AF97-BCF300C4F659}"/>
            </a:ext>
          </a:extLst>
        </xdr:cNvPr>
        <xdr:cNvSpPr>
          <a:spLocks noChangeAspect="1" noChangeArrowheads="1"/>
        </xdr:cNvSpPr>
      </xdr:nvSpPr>
      <xdr:spPr bwMode="auto">
        <a:xfrm>
          <a:off x="6334125" y="262737600"/>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14</xdr:row>
      <xdr:rowOff>0</xdr:rowOff>
    </xdr:from>
    <xdr:ext cx="331134" cy="85725"/>
    <xdr:sp macro="" textlink="">
      <xdr:nvSpPr>
        <xdr:cNvPr id="16" name="AutoShape 26" descr="Kết quả hình ảnh cho 2- way All Silicone Foley Catheter 16Fr">
          <a:extLst>
            <a:ext uri="{FF2B5EF4-FFF2-40B4-BE49-F238E27FC236}">
              <a16:creationId xmlns="" xmlns:a16="http://schemas.microsoft.com/office/drawing/2014/main" id="{A48B8E06-4BC8-40C2-88CA-ADB063B5C168}"/>
            </a:ext>
          </a:extLst>
        </xdr:cNvPr>
        <xdr:cNvSpPr>
          <a:spLocks noChangeAspect="1" noChangeArrowheads="1"/>
        </xdr:cNvSpPr>
      </xdr:nvSpPr>
      <xdr:spPr bwMode="auto">
        <a:xfrm>
          <a:off x="6334125" y="262737600"/>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14</xdr:row>
      <xdr:rowOff>0</xdr:rowOff>
    </xdr:from>
    <xdr:ext cx="331134" cy="85725"/>
    <xdr:sp macro="" textlink="">
      <xdr:nvSpPr>
        <xdr:cNvPr id="17" name="AutoShape 26" descr="Kết quả hình ảnh cho 2- way All Silicone Foley Catheter 16Fr">
          <a:extLst>
            <a:ext uri="{FF2B5EF4-FFF2-40B4-BE49-F238E27FC236}">
              <a16:creationId xmlns="" xmlns:a16="http://schemas.microsoft.com/office/drawing/2014/main" id="{5EF73558-1582-46A7-A9E3-BC048747E15A}"/>
            </a:ext>
          </a:extLst>
        </xdr:cNvPr>
        <xdr:cNvSpPr>
          <a:spLocks noChangeAspect="1" noChangeArrowheads="1"/>
        </xdr:cNvSpPr>
      </xdr:nvSpPr>
      <xdr:spPr bwMode="auto">
        <a:xfrm>
          <a:off x="6334125" y="262737600"/>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13</xdr:row>
      <xdr:rowOff>0</xdr:rowOff>
    </xdr:from>
    <xdr:to>
      <xdr:col>4</xdr:col>
      <xdr:colOff>26333</xdr:colOff>
      <xdr:row>13</xdr:row>
      <xdr:rowOff>95250</xdr:rowOff>
    </xdr:to>
    <xdr:sp macro="" textlink="">
      <xdr:nvSpPr>
        <xdr:cNvPr id="18" name="AutoShape 26" descr="Kết quả hình ảnh cho 2- way All Silicone Foley Catheter 16Fr">
          <a:extLst>
            <a:ext uri="{FF2B5EF4-FFF2-40B4-BE49-F238E27FC236}">
              <a16:creationId xmlns="" xmlns:a16="http://schemas.microsoft.com/office/drawing/2014/main" id="{9B14BBEB-CAD5-4A33-943C-B68DBD698A33}"/>
            </a:ext>
          </a:extLst>
        </xdr:cNvPr>
        <xdr:cNvSpPr>
          <a:spLocks noChangeAspect="1" noChangeArrowheads="1"/>
        </xdr:cNvSpPr>
      </xdr:nvSpPr>
      <xdr:spPr bwMode="auto">
        <a:xfrm>
          <a:off x="5591175" y="13335000"/>
          <a:ext cx="263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13</xdr:row>
      <xdr:rowOff>0</xdr:rowOff>
    </xdr:from>
    <xdr:to>
      <xdr:col>4</xdr:col>
      <xdr:colOff>26333</xdr:colOff>
      <xdr:row>13</xdr:row>
      <xdr:rowOff>95250</xdr:rowOff>
    </xdr:to>
    <xdr:sp macro="" textlink="">
      <xdr:nvSpPr>
        <xdr:cNvPr id="19" name="AutoShape 26" descr="Kết quả hình ảnh cho 2- way All Silicone Foley Catheter 16Fr">
          <a:extLst>
            <a:ext uri="{FF2B5EF4-FFF2-40B4-BE49-F238E27FC236}">
              <a16:creationId xmlns="" xmlns:a16="http://schemas.microsoft.com/office/drawing/2014/main" id="{1EF3AA88-E7E2-45B3-941B-CAE7E65D62B0}"/>
            </a:ext>
          </a:extLst>
        </xdr:cNvPr>
        <xdr:cNvSpPr>
          <a:spLocks noChangeAspect="1" noChangeArrowheads="1"/>
        </xdr:cNvSpPr>
      </xdr:nvSpPr>
      <xdr:spPr bwMode="auto">
        <a:xfrm>
          <a:off x="5591175" y="13335000"/>
          <a:ext cx="263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13</xdr:row>
      <xdr:rowOff>0</xdr:rowOff>
    </xdr:from>
    <xdr:to>
      <xdr:col>4</xdr:col>
      <xdr:colOff>26333</xdr:colOff>
      <xdr:row>13</xdr:row>
      <xdr:rowOff>95250</xdr:rowOff>
    </xdr:to>
    <xdr:sp macro="" textlink="">
      <xdr:nvSpPr>
        <xdr:cNvPr id="20" name="AutoShape 26" descr="Kết quả hình ảnh cho 2- way All Silicone Foley Catheter 16Fr">
          <a:extLst>
            <a:ext uri="{FF2B5EF4-FFF2-40B4-BE49-F238E27FC236}">
              <a16:creationId xmlns="" xmlns:a16="http://schemas.microsoft.com/office/drawing/2014/main" id="{ABF48D21-FD5D-4C8C-B942-61908CBC1D9C}"/>
            </a:ext>
          </a:extLst>
        </xdr:cNvPr>
        <xdr:cNvSpPr>
          <a:spLocks noChangeAspect="1" noChangeArrowheads="1"/>
        </xdr:cNvSpPr>
      </xdr:nvSpPr>
      <xdr:spPr bwMode="auto">
        <a:xfrm>
          <a:off x="5591175" y="13335000"/>
          <a:ext cx="263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14</xdr:row>
      <xdr:rowOff>0</xdr:rowOff>
    </xdr:from>
    <xdr:to>
      <xdr:col>4</xdr:col>
      <xdr:colOff>26333</xdr:colOff>
      <xdr:row>14</xdr:row>
      <xdr:rowOff>85725</xdr:rowOff>
    </xdr:to>
    <xdr:sp macro="" textlink="">
      <xdr:nvSpPr>
        <xdr:cNvPr id="21" name="AutoShape 26" descr="Kết quả hình ảnh cho 2- way All Silicone Foley Catheter 16Fr">
          <a:extLst>
            <a:ext uri="{FF2B5EF4-FFF2-40B4-BE49-F238E27FC236}">
              <a16:creationId xmlns="" xmlns:a16="http://schemas.microsoft.com/office/drawing/2014/main" id="{BC1665C4-F411-4F01-803C-6AB9EBD260B7}"/>
            </a:ext>
          </a:extLst>
        </xdr:cNvPr>
        <xdr:cNvSpPr>
          <a:spLocks noChangeAspect="1" noChangeArrowheads="1"/>
        </xdr:cNvSpPr>
      </xdr:nvSpPr>
      <xdr:spPr bwMode="auto">
        <a:xfrm>
          <a:off x="5591175" y="152019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14</xdr:row>
      <xdr:rowOff>0</xdr:rowOff>
    </xdr:from>
    <xdr:to>
      <xdr:col>4</xdr:col>
      <xdr:colOff>26333</xdr:colOff>
      <xdr:row>14</xdr:row>
      <xdr:rowOff>85725</xdr:rowOff>
    </xdr:to>
    <xdr:sp macro="" textlink="">
      <xdr:nvSpPr>
        <xdr:cNvPr id="22" name="AutoShape 26" descr="Kết quả hình ảnh cho 2- way All Silicone Foley Catheter 16Fr">
          <a:extLst>
            <a:ext uri="{FF2B5EF4-FFF2-40B4-BE49-F238E27FC236}">
              <a16:creationId xmlns="" xmlns:a16="http://schemas.microsoft.com/office/drawing/2014/main" id="{529D86E8-6A09-4906-A630-1FAE3293C15F}"/>
            </a:ext>
          </a:extLst>
        </xdr:cNvPr>
        <xdr:cNvSpPr>
          <a:spLocks noChangeAspect="1" noChangeArrowheads="1"/>
        </xdr:cNvSpPr>
      </xdr:nvSpPr>
      <xdr:spPr bwMode="auto">
        <a:xfrm>
          <a:off x="5591175" y="152019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14</xdr:row>
      <xdr:rowOff>0</xdr:rowOff>
    </xdr:from>
    <xdr:to>
      <xdr:col>4</xdr:col>
      <xdr:colOff>26333</xdr:colOff>
      <xdr:row>14</xdr:row>
      <xdr:rowOff>85725</xdr:rowOff>
    </xdr:to>
    <xdr:sp macro="" textlink="">
      <xdr:nvSpPr>
        <xdr:cNvPr id="23" name="AutoShape 26" descr="Kết quả hình ảnh cho 2- way All Silicone Foley Catheter 16Fr">
          <a:extLst>
            <a:ext uri="{FF2B5EF4-FFF2-40B4-BE49-F238E27FC236}">
              <a16:creationId xmlns="" xmlns:a16="http://schemas.microsoft.com/office/drawing/2014/main" id="{9D6A9CF3-3784-4D0F-9530-51E07ED01B7D}"/>
            </a:ext>
          </a:extLst>
        </xdr:cNvPr>
        <xdr:cNvSpPr>
          <a:spLocks noChangeAspect="1" noChangeArrowheads="1"/>
        </xdr:cNvSpPr>
      </xdr:nvSpPr>
      <xdr:spPr bwMode="auto">
        <a:xfrm>
          <a:off x="5591175" y="152019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14</xdr:row>
      <xdr:rowOff>0</xdr:rowOff>
    </xdr:from>
    <xdr:to>
      <xdr:col>4</xdr:col>
      <xdr:colOff>26333</xdr:colOff>
      <xdr:row>14</xdr:row>
      <xdr:rowOff>85725</xdr:rowOff>
    </xdr:to>
    <xdr:sp macro="" textlink="">
      <xdr:nvSpPr>
        <xdr:cNvPr id="24" name="AutoShape 26" descr="Kết quả hình ảnh cho 2- way All Silicone Foley Catheter 16Fr">
          <a:extLst>
            <a:ext uri="{FF2B5EF4-FFF2-40B4-BE49-F238E27FC236}">
              <a16:creationId xmlns="" xmlns:a16="http://schemas.microsoft.com/office/drawing/2014/main" id="{25F8064E-B524-4970-A5B7-A5742B50FCFA}"/>
            </a:ext>
          </a:extLst>
        </xdr:cNvPr>
        <xdr:cNvSpPr>
          <a:spLocks noChangeAspect="1" noChangeArrowheads="1"/>
        </xdr:cNvSpPr>
      </xdr:nvSpPr>
      <xdr:spPr bwMode="auto">
        <a:xfrm>
          <a:off x="5591175" y="152019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14</xdr:row>
      <xdr:rowOff>0</xdr:rowOff>
    </xdr:from>
    <xdr:to>
      <xdr:col>4</xdr:col>
      <xdr:colOff>26333</xdr:colOff>
      <xdr:row>14</xdr:row>
      <xdr:rowOff>85725</xdr:rowOff>
    </xdr:to>
    <xdr:sp macro="" textlink="">
      <xdr:nvSpPr>
        <xdr:cNvPr id="25" name="AutoShape 26" descr="Kết quả hình ảnh cho 2- way All Silicone Foley Catheter 16Fr">
          <a:extLst>
            <a:ext uri="{FF2B5EF4-FFF2-40B4-BE49-F238E27FC236}">
              <a16:creationId xmlns="" xmlns:a16="http://schemas.microsoft.com/office/drawing/2014/main" id="{646BF98C-F8BD-4E86-AA7E-539AD15C1DCD}"/>
            </a:ext>
          </a:extLst>
        </xdr:cNvPr>
        <xdr:cNvSpPr>
          <a:spLocks noChangeAspect="1" noChangeArrowheads="1"/>
        </xdr:cNvSpPr>
      </xdr:nvSpPr>
      <xdr:spPr bwMode="auto">
        <a:xfrm>
          <a:off x="5591175" y="152019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14</xdr:row>
      <xdr:rowOff>0</xdr:rowOff>
    </xdr:from>
    <xdr:to>
      <xdr:col>4</xdr:col>
      <xdr:colOff>26333</xdr:colOff>
      <xdr:row>14</xdr:row>
      <xdr:rowOff>85725</xdr:rowOff>
    </xdr:to>
    <xdr:sp macro="" textlink="">
      <xdr:nvSpPr>
        <xdr:cNvPr id="26" name="AutoShape 26" descr="Kết quả hình ảnh cho 2- way All Silicone Foley Catheter 16Fr">
          <a:extLst>
            <a:ext uri="{FF2B5EF4-FFF2-40B4-BE49-F238E27FC236}">
              <a16:creationId xmlns="" xmlns:a16="http://schemas.microsoft.com/office/drawing/2014/main" id="{2C600300-4FF1-4642-9AE8-516EA65AD997}"/>
            </a:ext>
          </a:extLst>
        </xdr:cNvPr>
        <xdr:cNvSpPr>
          <a:spLocks noChangeAspect="1" noChangeArrowheads="1"/>
        </xdr:cNvSpPr>
      </xdr:nvSpPr>
      <xdr:spPr bwMode="auto">
        <a:xfrm>
          <a:off x="5591175" y="152019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14</xdr:row>
      <xdr:rowOff>0</xdr:rowOff>
    </xdr:from>
    <xdr:ext cx="331134" cy="85725"/>
    <xdr:sp macro="" textlink="">
      <xdr:nvSpPr>
        <xdr:cNvPr id="27" name="AutoShape 26" descr="Kết quả hình ảnh cho 2- way All Silicone Foley Catheter 16Fr">
          <a:extLst>
            <a:ext uri="{FF2B5EF4-FFF2-40B4-BE49-F238E27FC236}">
              <a16:creationId xmlns="" xmlns:a16="http://schemas.microsoft.com/office/drawing/2014/main" id="{F0A5B3A4-9A1C-42CF-AF97-BCF300C4F659}"/>
            </a:ext>
          </a:extLst>
        </xdr:cNvPr>
        <xdr:cNvSpPr>
          <a:spLocks noChangeAspect="1" noChangeArrowheads="1"/>
        </xdr:cNvSpPr>
      </xdr:nvSpPr>
      <xdr:spPr bwMode="auto">
        <a:xfrm>
          <a:off x="5591175" y="15201900"/>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xdr:row>
      <xdr:rowOff>0</xdr:rowOff>
    </xdr:from>
    <xdr:ext cx="331134" cy="85725"/>
    <xdr:sp macro="" textlink="">
      <xdr:nvSpPr>
        <xdr:cNvPr id="28" name="AutoShape 26" descr="Kết quả hình ảnh cho 2- way All Silicone Foley Catheter 16Fr">
          <a:extLst>
            <a:ext uri="{FF2B5EF4-FFF2-40B4-BE49-F238E27FC236}">
              <a16:creationId xmlns="" xmlns:a16="http://schemas.microsoft.com/office/drawing/2014/main" id="{A48B8E06-4BC8-40C2-88CA-ADB063B5C168}"/>
            </a:ext>
          </a:extLst>
        </xdr:cNvPr>
        <xdr:cNvSpPr>
          <a:spLocks noChangeAspect="1" noChangeArrowheads="1"/>
        </xdr:cNvSpPr>
      </xdr:nvSpPr>
      <xdr:spPr bwMode="auto">
        <a:xfrm>
          <a:off x="5591175" y="15201900"/>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xdr:row>
      <xdr:rowOff>0</xdr:rowOff>
    </xdr:from>
    <xdr:ext cx="331134" cy="85725"/>
    <xdr:sp macro="" textlink="">
      <xdr:nvSpPr>
        <xdr:cNvPr id="29" name="AutoShape 26" descr="Kết quả hình ảnh cho 2- way All Silicone Foley Catheter 16Fr">
          <a:extLst>
            <a:ext uri="{FF2B5EF4-FFF2-40B4-BE49-F238E27FC236}">
              <a16:creationId xmlns="" xmlns:a16="http://schemas.microsoft.com/office/drawing/2014/main" id="{5EF73558-1582-46A7-A9E3-BC048747E15A}"/>
            </a:ext>
          </a:extLst>
        </xdr:cNvPr>
        <xdr:cNvSpPr>
          <a:spLocks noChangeAspect="1" noChangeArrowheads="1"/>
        </xdr:cNvSpPr>
      </xdr:nvSpPr>
      <xdr:spPr bwMode="auto">
        <a:xfrm>
          <a:off x="5591175" y="15201900"/>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13</xdr:row>
      <xdr:rowOff>0</xdr:rowOff>
    </xdr:from>
    <xdr:to>
      <xdr:col>5</xdr:col>
      <xdr:colOff>26333</xdr:colOff>
      <xdr:row>13</xdr:row>
      <xdr:rowOff>95250</xdr:rowOff>
    </xdr:to>
    <xdr:sp macro="" textlink="">
      <xdr:nvSpPr>
        <xdr:cNvPr id="30" name="AutoShape 26" descr="Kết quả hình ảnh cho 2- way All Silicone Foley Catheter 16Fr">
          <a:extLst>
            <a:ext uri="{FF2B5EF4-FFF2-40B4-BE49-F238E27FC236}">
              <a16:creationId xmlns="" xmlns:a16="http://schemas.microsoft.com/office/drawing/2014/main" id="{9B14BBEB-CAD5-4A33-943C-B68DBD698A33}"/>
            </a:ext>
          </a:extLst>
        </xdr:cNvPr>
        <xdr:cNvSpPr>
          <a:spLocks noChangeAspect="1" noChangeArrowheads="1"/>
        </xdr:cNvSpPr>
      </xdr:nvSpPr>
      <xdr:spPr bwMode="auto">
        <a:xfrm>
          <a:off x="2581275" y="13868400"/>
          <a:ext cx="263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13</xdr:row>
      <xdr:rowOff>0</xdr:rowOff>
    </xdr:from>
    <xdr:to>
      <xdr:col>5</xdr:col>
      <xdr:colOff>26333</xdr:colOff>
      <xdr:row>13</xdr:row>
      <xdr:rowOff>95250</xdr:rowOff>
    </xdr:to>
    <xdr:sp macro="" textlink="">
      <xdr:nvSpPr>
        <xdr:cNvPr id="31" name="AutoShape 26" descr="Kết quả hình ảnh cho 2- way All Silicone Foley Catheter 16Fr">
          <a:extLst>
            <a:ext uri="{FF2B5EF4-FFF2-40B4-BE49-F238E27FC236}">
              <a16:creationId xmlns="" xmlns:a16="http://schemas.microsoft.com/office/drawing/2014/main" id="{1EF3AA88-E7E2-45B3-941B-CAE7E65D62B0}"/>
            </a:ext>
          </a:extLst>
        </xdr:cNvPr>
        <xdr:cNvSpPr>
          <a:spLocks noChangeAspect="1" noChangeArrowheads="1"/>
        </xdr:cNvSpPr>
      </xdr:nvSpPr>
      <xdr:spPr bwMode="auto">
        <a:xfrm>
          <a:off x="2581275" y="13868400"/>
          <a:ext cx="263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13</xdr:row>
      <xdr:rowOff>0</xdr:rowOff>
    </xdr:from>
    <xdr:to>
      <xdr:col>5</xdr:col>
      <xdr:colOff>26333</xdr:colOff>
      <xdr:row>13</xdr:row>
      <xdr:rowOff>95250</xdr:rowOff>
    </xdr:to>
    <xdr:sp macro="" textlink="">
      <xdr:nvSpPr>
        <xdr:cNvPr id="32" name="AutoShape 26" descr="Kết quả hình ảnh cho 2- way All Silicone Foley Catheter 16Fr">
          <a:extLst>
            <a:ext uri="{FF2B5EF4-FFF2-40B4-BE49-F238E27FC236}">
              <a16:creationId xmlns="" xmlns:a16="http://schemas.microsoft.com/office/drawing/2014/main" id="{ABF48D21-FD5D-4C8C-B942-61908CBC1D9C}"/>
            </a:ext>
          </a:extLst>
        </xdr:cNvPr>
        <xdr:cNvSpPr>
          <a:spLocks noChangeAspect="1" noChangeArrowheads="1"/>
        </xdr:cNvSpPr>
      </xdr:nvSpPr>
      <xdr:spPr bwMode="auto">
        <a:xfrm>
          <a:off x="2581275" y="13868400"/>
          <a:ext cx="263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26333</xdr:colOff>
      <xdr:row>14</xdr:row>
      <xdr:rowOff>85725</xdr:rowOff>
    </xdr:to>
    <xdr:sp macro="" textlink="">
      <xdr:nvSpPr>
        <xdr:cNvPr id="33" name="AutoShape 26" descr="Kết quả hình ảnh cho 2- way All Silicone Foley Catheter 16Fr">
          <a:extLst>
            <a:ext uri="{FF2B5EF4-FFF2-40B4-BE49-F238E27FC236}">
              <a16:creationId xmlns="" xmlns:a16="http://schemas.microsoft.com/office/drawing/2014/main" id="{BC1665C4-F411-4F01-803C-6AB9EBD260B7}"/>
            </a:ext>
          </a:extLst>
        </xdr:cNvPr>
        <xdr:cNvSpPr>
          <a:spLocks noChangeAspect="1" noChangeArrowheads="1"/>
        </xdr:cNvSpPr>
      </xdr:nvSpPr>
      <xdr:spPr bwMode="auto">
        <a:xfrm>
          <a:off x="2581275" y="157353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26333</xdr:colOff>
      <xdr:row>14</xdr:row>
      <xdr:rowOff>85725</xdr:rowOff>
    </xdr:to>
    <xdr:sp macro="" textlink="">
      <xdr:nvSpPr>
        <xdr:cNvPr id="34" name="AutoShape 26" descr="Kết quả hình ảnh cho 2- way All Silicone Foley Catheter 16Fr">
          <a:extLst>
            <a:ext uri="{FF2B5EF4-FFF2-40B4-BE49-F238E27FC236}">
              <a16:creationId xmlns="" xmlns:a16="http://schemas.microsoft.com/office/drawing/2014/main" id="{529D86E8-6A09-4906-A630-1FAE3293C15F}"/>
            </a:ext>
          </a:extLst>
        </xdr:cNvPr>
        <xdr:cNvSpPr>
          <a:spLocks noChangeAspect="1" noChangeArrowheads="1"/>
        </xdr:cNvSpPr>
      </xdr:nvSpPr>
      <xdr:spPr bwMode="auto">
        <a:xfrm>
          <a:off x="2581275" y="157353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26333</xdr:colOff>
      <xdr:row>14</xdr:row>
      <xdr:rowOff>85725</xdr:rowOff>
    </xdr:to>
    <xdr:sp macro="" textlink="">
      <xdr:nvSpPr>
        <xdr:cNvPr id="35" name="AutoShape 26" descr="Kết quả hình ảnh cho 2- way All Silicone Foley Catheter 16Fr">
          <a:extLst>
            <a:ext uri="{FF2B5EF4-FFF2-40B4-BE49-F238E27FC236}">
              <a16:creationId xmlns="" xmlns:a16="http://schemas.microsoft.com/office/drawing/2014/main" id="{9D6A9CF3-3784-4D0F-9530-51E07ED01B7D}"/>
            </a:ext>
          </a:extLst>
        </xdr:cNvPr>
        <xdr:cNvSpPr>
          <a:spLocks noChangeAspect="1" noChangeArrowheads="1"/>
        </xdr:cNvSpPr>
      </xdr:nvSpPr>
      <xdr:spPr bwMode="auto">
        <a:xfrm>
          <a:off x="2581275" y="157353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26333</xdr:colOff>
      <xdr:row>14</xdr:row>
      <xdr:rowOff>85725</xdr:rowOff>
    </xdr:to>
    <xdr:sp macro="" textlink="">
      <xdr:nvSpPr>
        <xdr:cNvPr id="36" name="AutoShape 26" descr="Kết quả hình ảnh cho 2- way All Silicone Foley Catheter 16Fr">
          <a:extLst>
            <a:ext uri="{FF2B5EF4-FFF2-40B4-BE49-F238E27FC236}">
              <a16:creationId xmlns="" xmlns:a16="http://schemas.microsoft.com/office/drawing/2014/main" id="{25F8064E-B524-4970-A5B7-A5742B50FCFA}"/>
            </a:ext>
          </a:extLst>
        </xdr:cNvPr>
        <xdr:cNvSpPr>
          <a:spLocks noChangeAspect="1" noChangeArrowheads="1"/>
        </xdr:cNvSpPr>
      </xdr:nvSpPr>
      <xdr:spPr bwMode="auto">
        <a:xfrm>
          <a:off x="2581275" y="157353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26333</xdr:colOff>
      <xdr:row>14</xdr:row>
      <xdr:rowOff>85725</xdr:rowOff>
    </xdr:to>
    <xdr:sp macro="" textlink="">
      <xdr:nvSpPr>
        <xdr:cNvPr id="37" name="AutoShape 26" descr="Kết quả hình ảnh cho 2- way All Silicone Foley Catheter 16Fr">
          <a:extLst>
            <a:ext uri="{FF2B5EF4-FFF2-40B4-BE49-F238E27FC236}">
              <a16:creationId xmlns="" xmlns:a16="http://schemas.microsoft.com/office/drawing/2014/main" id="{646BF98C-F8BD-4E86-AA7E-539AD15C1DCD}"/>
            </a:ext>
          </a:extLst>
        </xdr:cNvPr>
        <xdr:cNvSpPr>
          <a:spLocks noChangeAspect="1" noChangeArrowheads="1"/>
        </xdr:cNvSpPr>
      </xdr:nvSpPr>
      <xdr:spPr bwMode="auto">
        <a:xfrm>
          <a:off x="2581275" y="157353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26333</xdr:colOff>
      <xdr:row>14</xdr:row>
      <xdr:rowOff>85725</xdr:rowOff>
    </xdr:to>
    <xdr:sp macro="" textlink="">
      <xdr:nvSpPr>
        <xdr:cNvPr id="38" name="AutoShape 26" descr="Kết quả hình ảnh cho 2- way All Silicone Foley Catheter 16Fr">
          <a:extLst>
            <a:ext uri="{FF2B5EF4-FFF2-40B4-BE49-F238E27FC236}">
              <a16:creationId xmlns="" xmlns:a16="http://schemas.microsoft.com/office/drawing/2014/main" id="{2C600300-4FF1-4642-9AE8-516EA65AD997}"/>
            </a:ext>
          </a:extLst>
        </xdr:cNvPr>
        <xdr:cNvSpPr>
          <a:spLocks noChangeAspect="1" noChangeArrowheads="1"/>
        </xdr:cNvSpPr>
      </xdr:nvSpPr>
      <xdr:spPr bwMode="auto">
        <a:xfrm>
          <a:off x="2581275" y="15735300"/>
          <a:ext cx="263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14</xdr:row>
      <xdr:rowOff>0</xdr:rowOff>
    </xdr:from>
    <xdr:ext cx="331134" cy="85725"/>
    <xdr:sp macro="" textlink="">
      <xdr:nvSpPr>
        <xdr:cNvPr id="39" name="AutoShape 26" descr="Kết quả hình ảnh cho 2- way All Silicone Foley Catheter 16Fr">
          <a:extLst>
            <a:ext uri="{FF2B5EF4-FFF2-40B4-BE49-F238E27FC236}">
              <a16:creationId xmlns="" xmlns:a16="http://schemas.microsoft.com/office/drawing/2014/main" id="{F0A5B3A4-9A1C-42CF-AF97-BCF300C4F659}"/>
            </a:ext>
          </a:extLst>
        </xdr:cNvPr>
        <xdr:cNvSpPr>
          <a:spLocks noChangeAspect="1" noChangeArrowheads="1"/>
        </xdr:cNvSpPr>
      </xdr:nvSpPr>
      <xdr:spPr bwMode="auto">
        <a:xfrm>
          <a:off x="2581275" y="15735300"/>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xdr:row>
      <xdr:rowOff>0</xdr:rowOff>
    </xdr:from>
    <xdr:ext cx="331134" cy="85725"/>
    <xdr:sp macro="" textlink="">
      <xdr:nvSpPr>
        <xdr:cNvPr id="40" name="AutoShape 26" descr="Kết quả hình ảnh cho 2- way All Silicone Foley Catheter 16Fr">
          <a:extLst>
            <a:ext uri="{FF2B5EF4-FFF2-40B4-BE49-F238E27FC236}">
              <a16:creationId xmlns="" xmlns:a16="http://schemas.microsoft.com/office/drawing/2014/main" id="{A48B8E06-4BC8-40C2-88CA-ADB063B5C168}"/>
            </a:ext>
          </a:extLst>
        </xdr:cNvPr>
        <xdr:cNvSpPr>
          <a:spLocks noChangeAspect="1" noChangeArrowheads="1"/>
        </xdr:cNvSpPr>
      </xdr:nvSpPr>
      <xdr:spPr bwMode="auto">
        <a:xfrm>
          <a:off x="2581275" y="15735300"/>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xdr:row>
      <xdr:rowOff>0</xdr:rowOff>
    </xdr:from>
    <xdr:ext cx="331134" cy="85725"/>
    <xdr:sp macro="" textlink="">
      <xdr:nvSpPr>
        <xdr:cNvPr id="41" name="AutoShape 26" descr="Kết quả hình ảnh cho 2- way All Silicone Foley Catheter 16Fr">
          <a:extLst>
            <a:ext uri="{FF2B5EF4-FFF2-40B4-BE49-F238E27FC236}">
              <a16:creationId xmlns="" xmlns:a16="http://schemas.microsoft.com/office/drawing/2014/main" id="{5EF73558-1582-46A7-A9E3-BC048747E15A}"/>
            </a:ext>
          </a:extLst>
        </xdr:cNvPr>
        <xdr:cNvSpPr>
          <a:spLocks noChangeAspect="1" noChangeArrowheads="1"/>
        </xdr:cNvSpPr>
      </xdr:nvSpPr>
      <xdr:spPr bwMode="auto">
        <a:xfrm>
          <a:off x="2581275" y="15735300"/>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11</xdr:col>
      <xdr:colOff>352425</xdr:colOff>
      <xdr:row>197</xdr:row>
      <xdr:rowOff>0</xdr:rowOff>
    </xdr:from>
    <xdr:to>
      <xdr:col>11</xdr:col>
      <xdr:colOff>397809</xdr:colOff>
      <xdr:row>197</xdr:row>
      <xdr:rowOff>95250</xdr:rowOff>
    </xdr:to>
    <xdr:sp macro="" textlink="">
      <xdr:nvSpPr>
        <xdr:cNvPr id="2" name="AutoShape 26" descr="Kết quả hình ảnh cho 2- way All Silicone Foley Catheter 16Fr">
          <a:extLst>
            <a:ext uri="{FF2B5EF4-FFF2-40B4-BE49-F238E27FC236}">
              <a16:creationId xmlns="" xmlns:a16="http://schemas.microsoft.com/office/drawing/2014/main" id="{3DC7A7E7-38F5-4379-B582-CD69FC02B546}"/>
            </a:ext>
          </a:extLst>
        </xdr:cNvPr>
        <xdr:cNvSpPr>
          <a:spLocks noChangeAspect="1" noChangeArrowheads="1"/>
        </xdr:cNvSpPr>
      </xdr:nvSpPr>
      <xdr:spPr bwMode="auto">
        <a:xfrm>
          <a:off x="7934325" y="140912850"/>
          <a:ext cx="340659"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352425</xdr:colOff>
      <xdr:row>197</xdr:row>
      <xdr:rowOff>0</xdr:rowOff>
    </xdr:from>
    <xdr:to>
      <xdr:col>12</xdr:col>
      <xdr:colOff>378758</xdr:colOff>
      <xdr:row>197</xdr:row>
      <xdr:rowOff>95250</xdr:rowOff>
    </xdr:to>
    <xdr:sp macro="" textlink="">
      <xdr:nvSpPr>
        <xdr:cNvPr id="3" name="AutoShape 26" descr="Kết quả hình ảnh cho 2- way All Silicone Foley Catheter 16Fr">
          <a:extLst>
            <a:ext uri="{FF2B5EF4-FFF2-40B4-BE49-F238E27FC236}">
              <a16:creationId xmlns="" xmlns:a16="http://schemas.microsoft.com/office/drawing/2014/main" id="{9B14BBEB-CAD5-4A33-943C-B68DBD698A33}"/>
            </a:ext>
          </a:extLst>
        </xdr:cNvPr>
        <xdr:cNvSpPr>
          <a:spLocks noChangeAspect="1" noChangeArrowheads="1"/>
        </xdr:cNvSpPr>
      </xdr:nvSpPr>
      <xdr:spPr bwMode="auto">
        <a:xfrm>
          <a:off x="9210675" y="140912850"/>
          <a:ext cx="3311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352425</xdr:colOff>
      <xdr:row>197</xdr:row>
      <xdr:rowOff>0</xdr:rowOff>
    </xdr:from>
    <xdr:to>
      <xdr:col>12</xdr:col>
      <xdr:colOff>378758</xdr:colOff>
      <xdr:row>197</xdr:row>
      <xdr:rowOff>95250</xdr:rowOff>
    </xdr:to>
    <xdr:sp macro="" textlink="">
      <xdr:nvSpPr>
        <xdr:cNvPr id="4" name="AutoShape 26" descr="Kết quả hình ảnh cho 2- way All Silicone Foley Catheter 16Fr">
          <a:extLst>
            <a:ext uri="{FF2B5EF4-FFF2-40B4-BE49-F238E27FC236}">
              <a16:creationId xmlns="" xmlns:a16="http://schemas.microsoft.com/office/drawing/2014/main" id="{1EF3AA88-E7E2-45B3-941B-CAE7E65D62B0}"/>
            </a:ext>
          </a:extLst>
        </xdr:cNvPr>
        <xdr:cNvSpPr>
          <a:spLocks noChangeAspect="1" noChangeArrowheads="1"/>
        </xdr:cNvSpPr>
      </xdr:nvSpPr>
      <xdr:spPr bwMode="auto">
        <a:xfrm>
          <a:off x="9210675" y="140912850"/>
          <a:ext cx="3311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352425</xdr:colOff>
      <xdr:row>197</xdr:row>
      <xdr:rowOff>0</xdr:rowOff>
    </xdr:from>
    <xdr:to>
      <xdr:col>12</xdr:col>
      <xdr:colOff>378758</xdr:colOff>
      <xdr:row>197</xdr:row>
      <xdr:rowOff>95250</xdr:rowOff>
    </xdr:to>
    <xdr:sp macro="" textlink="">
      <xdr:nvSpPr>
        <xdr:cNvPr id="5" name="AutoShape 26" descr="Kết quả hình ảnh cho 2- way All Silicone Foley Catheter 16Fr">
          <a:extLst>
            <a:ext uri="{FF2B5EF4-FFF2-40B4-BE49-F238E27FC236}">
              <a16:creationId xmlns="" xmlns:a16="http://schemas.microsoft.com/office/drawing/2014/main" id="{ABF48D21-FD5D-4C8C-B942-61908CBC1D9C}"/>
            </a:ext>
          </a:extLst>
        </xdr:cNvPr>
        <xdr:cNvSpPr>
          <a:spLocks noChangeAspect="1" noChangeArrowheads="1"/>
        </xdr:cNvSpPr>
      </xdr:nvSpPr>
      <xdr:spPr bwMode="auto">
        <a:xfrm>
          <a:off x="9210675" y="140912850"/>
          <a:ext cx="331133"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352425</xdr:colOff>
      <xdr:row>198</xdr:row>
      <xdr:rowOff>0</xdr:rowOff>
    </xdr:from>
    <xdr:to>
      <xdr:col>11</xdr:col>
      <xdr:colOff>397809</xdr:colOff>
      <xdr:row>198</xdr:row>
      <xdr:rowOff>85725</xdr:rowOff>
    </xdr:to>
    <xdr:sp macro="" textlink="">
      <xdr:nvSpPr>
        <xdr:cNvPr id="6" name="AutoShape 26" descr="Kết quả hình ảnh cho 2- way All Silicone Foley Catheter 16Fr">
          <a:extLst>
            <a:ext uri="{FF2B5EF4-FFF2-40B4-BE49-F238E27FC236}">
              <a16:creationId xmlns="" xmlns:a16="http://schemas.microsoft.com/office/drawing/2014/main" id="{DF3A3030-FDDF-43E3-9929-4F878E65D3B6}"/>
            </a:ext>
          </a:extLst>
        </xdr:cNvPr>
        <xdr:cNvSpPr>
          <a:spLocks noChangeAspect="1" noChangeArrowheads="1"/>
        </xdr:cNvSpPr>
      </xdr:nvSpPr>
      <xdr:spPr bwMode="auto">
        <a:xfrm>
          <a:off x="7934325" y="141627225"/>
          <a:ext cx="340659"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352425</xdr:colOff>
      <xdr:row>198</xdr:row>
      <xdr:rowOff>0</xdr:rowOff>
    </xdr:from>
    <xdr:to>
      <xdr:col>12</xdr:col>
      <xdr:colOff>378758</xdr:colOff>
      <xdr:row>198</xdr:row>
      <xdr:rowOff>85725</xdr:rowOff>
    </xdr:to>
    <xdr:sp macro="" textlink="">
      <xdr:nvSpPr>
        <xdr:cNvPr id="7" name="AutoShape 26" descr="Kết quả hình ảnh cho 2- way All Silicone Foley Catheter 16Fr">
          <a:extLst>
            <a:ext uri="{FF2B5EF4-FFF2-40B4-BE49-F238E27FC236}">
              <a16:creationId xmlns="" xmlns:a16="http://schemas.microsoft.com/office/drawing/2014/main" id="{BC1665C4-F411-4F01-803C-6AB9EBD260B7}"/>
            </a:ext>
          </a:extLst>
        </xdr:cNvPr>
        <xdr:cNvSpPr>
          <a:spLocks noChangeAspect="1" noChangeArrowheads="1"/>
        </xdr:cNvSpPr>
      </xdr:nvSpPr>
      <xdr:spPr bwMode="auto">
        <a:xfrm>
          <a:off x="9210675" y="141627225"/>
          <a:ext cx="3311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352425</xdr:colOff>
      <xdr:row>198</xdr:row>
      <xdr:rowOff>0</xdr:rowOff>
    </xdr:from>
    <xdr:to>
      <xdr:col>12</xdr:col>
      <xdr:colOff>378758</xdr:colOff>
      <xdr:row>198</xdr:row>
      <xdr:rowOff>85725</xdr:rowOff>
    </xdr:to>
    <xdr:sp macro="" textlink="">
      <xdr:nvSpPr>
        <xdr:cNvPr id="8" name="AutoShape 26" descr="Kết quả hình ảnh cho 2- way All Silicone Foley Catheter 16Fr">
          <a:extLst>
            <a:ext uri="{FF2B5EF4-FFF2-40B4-BE49-F238E27FC236}">
              <a16:creationId xmlns="" xmlns:a16="http://schemas.microsoft.com/office/drawing/2014/main" id="{529D86E8-6A09-4906-A630-1FAE3293C15F}"/>
            </a:ext>
          </a:extLst>
        </xdr:cNvPr>
        <xdr:cNvSpPr>
          <a:spLocks noChangeAspect="1" noChangeArrowheads="1"/>
        </xdr:cNvSpPr>
      </xdr:nvSpPr>
      <xdr:spPr bwMode="auto">
        <a:xfrm>
          <a:off x="9210675" y="141627225"/>
          <a:ext cx="3311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352425</xdr:colOff>
      <xdr:row>198</xdr:row>
      <xdr:rowOff>0</xdr:rowOff>
    </xdr:from>
    <xdr:to>
      <xdr:col>12</xdr:col>
      <xdr:colOff>378758</xdr:colOff>
      <xdr:row>198</xdr:row>
      <xdr:rowOff>85725</xdr:rowOff>
    </xdr:to>
    <xdr:sp macro="" textlink="">
      <xdr:nvSpPr>
        <xdr:cNvPr id="9" name="AutoShape 26" descr="Kết quả hình ảnh cho 2- way All Silicone Foley Catheter 16Fr">
          <a:extLst>
            <a:ext uri="{FF2B5EF4-FFF2-40B4-BE49-F238E27FC236}">
              <a16:creationId xmlns="" xmlns:a16="http://schemas.microsoft.com/office/drawing/2014/main" id="{9D6A9CF3-3784-4D0F-9530-51E07ED01B7D}"/>
            </a:ext>
          </a:extLst>
        </xdr:cNvPr>
        <xdr:cNvSpPr>
          <a:spLocks noChangeAspect="1" noChangeArrowheads="1"/>
        </xdr:cNvSpPr>
      </xdr:nvSpPr>
      <xdr:spPr bwMode="auto">
        <a:xfrm>
          <a:off x="9210675" y="141627225"/>
          <a:ext cx="3311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352425</xdr:colOff>
      <xdr:row>199</xdr:row>
      <xdr:rowOff>0</xdr:rowOff>
    </xdr:from>
    <xdr:to>
      <xdr:col>11</xdr:col>
      <xdr:colOff>397809</xdr:colOff>
      <xdr:row>199</xdr:row>
      <xdr:rowOff>85725</xdr:rowOff>
    </xdr:to>
    <xdr:sp macro="" textlink="">
      <xdr:nvSpPr>
        <xdr:cNvPr id="10" name="AutoShape 26" descr="Kết quả hình ảnh cho 2- way All Silicone Foley Catheter 16Fr">
          <a:extLst>
            <a:ext uri="{FF2B5EF4-FFF2-40B4-BE49-F238E27FC236}">
              <a16:creationId xmlns="" xmlns:a16="http://schemas.microsoft.com/office/drawing/2014/main" id="{E13E4E9D-9111-4B53-B081-41CA0F2D086E}"/>
            </a:ext>
          </a:extLst>
        </xdr:cNvPr>
        <xdr:cNvSpPr>
          <a:spLocks noChangeAspect="1" noChangeArrowheads="1"/>
        </xdr:cNvSpPr>
      </xdr:nvSpPr>
      <xdr:spPr bwMode="auto">
        <a:xfrm>
          <a:off x="7934325" y="142341600"/>
          <a:ext cx="340659"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352425</xdr:colOff>
      <xdr:row>199</xdr:row>
      <xdr:rowOff>0</xdr:rowOff>
    </xdr:from>
    <xdr:to>
      <xdr:col>12</xdr:col>
      <xdr:colOff>378758</xdr:colOff>
      <xdr:row>199</xdr:row>
      <xdr:rowOff>85725</xdr:rowOff>
    </xdr:to>
    <xdr:sp macro="" textlink="">
      <xdr:nvSpPr>
        <xdr:cNvPr id="11" name="AutoShape 26" descr="Kết quả hình ảnh cho 2- way All Silicone Foley Catheter 16Fr">
          <a:extLst>
            <a:ext uri="{FF2B5EF4-FFF2-40B4-BE49-F238E27FC236}">
              <a16:creationId xmlns="" xmlns:a16="http://schemas.microsoft.com/office/drawing/2014/main" id="{25F8064E-B524-4970-A5B7-A5742B50FCFA}"/>
            </a:ext>
          </a:extLst>
        </xdr:cNvPr>
        <xdr:cNvSpPr>
          <a:spLocks noChangeAspect="1" noChangeArrowheads="1"/>
        </xdr:cNvSpPr>
      </xdr:nvSpPr>
      <xdr:spPr bwMode="auto">
        <a:xfrm>
          <a:off x="9210675" y="142341600"/>
          <a:ext cx="3311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352425</xdr:colOff>
      <xdr:row>199</xdr:row>
      <xdr:rowOff>0</xdr:rowOff>
    </xdr:from>
    <xdr:to>
      <xdr:col>12</xdr:col>
      <xdr:colOff>378758</xdr:colOff>
      <xdr:row>199</xdr:row>
      <xdr:rowOff>85725</xdr:rowOff>
    </xdr:to>
    <xdr:sp macro="" textlink="">
      <xdr:nvSpPr>
        <xdr:cNvPr id="12" name="AutoShape 26" descr="Kết quả hình ảnh cho 2- way All Silicone Foley Catheter 16Fr">
          <a:extLst>
            <a:ext uri="{FF2B5EF4-FFF2-40B4-BE49-F238E27FC236}">
              <a16:creationId xmlns="" xmlns:a16="http://schemas.microsoft.com/office/drawing/2014/main" id="{646BF98C-F8BD-4E86-AA7E-539AD15C1DCD}"/>
            </a:ext>
          </a:extLst>
        </xdr:cNvPr>
        <xdr:cNvSpPr>
          <a:spLocks noChangeAspect="1" noChangeArrowheads="1"/>
        </xdr:cNvSpPr>
      </xdr:nvSpPr>
      <xdr:spPr bwMode="auto">
        <a:xfrm>
          <a:off x="9210675" y="142341600"/>
          <a:ext cx="3311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352425</xdr:colOff>
      <xdr:row>199</xdr:row>
      <xdr:rowOff>0</xdr:rowOff>
    </xdr:from>
    <xdr:to>
      <xdr:col>12</xdr:col>
      <xdr:colOff>378758</xdr:colOff>
      <xdr:row>199</xdr:row>
      <xdr:rowOff>85725</xdr:rowOff>
    </xdr:to>
    <xdr:sp macro="" textlink="">
      <xdr:nvSpPr>
        <xdr:cNvPr id="13" name="AutoShape 26" descr="Kết quả hình ảnh cho 2- way All Silicone Foley Catheter 16Fr">
          <a:extLst>
            <a:ext uri="{FF2B5EF4-FFF2-40B4-BE49-F238E27FC236}">
              <a16:creationId xmlns="" xmlns:a16="http://schemas.microsoft.com/office/drawing/2014/main" id="{2C600300-4FF1-4642-9AE8-516EA65AD997}"/>
            </a:ext>
          </a:extLst>
        </xdr:cNvPr>
        <xdr:cNvSpPr>
          <a:spLocks noChangeAspect="1" noChangeArrowheads="1"/>
        </xdr:cNvSpPr>
      </xdr:nvSpPr>
      <xdr:spPr bwMode="auto">
        <a:xfrm>
          <a:off x="9210675" y="142341600"/>
          <a:ext cx="331133"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352425</xdr:colOff>
      <xdr:row>200</xdr:row>
      <xdr:rowOff>0</xdr:rowOff>
    </xdr:from>
    <xdr:ext cx="340659" cy="85725"/>
    <xdr:sp macro="" textlink="">
      <xdr:nvSpPr>
        <xdr:cNvPr id="14" name="AutoShape 26" descr="Kết quả hình ảnh cho 2- way All Silicone Foley Catheter 16Fr">
          <a:extLst>
            <a:ext uri="{FF2B5EF4-FFF2-40B4-BE49-F238E27FC236}">
              <a16:creationId xmlns="" xmlns:a16="http://schemas.microsoft.com/office/drawing/2014/main" id="{1A347723-3E43-4091-9550-71EACAE0B002}"/>
            </a:ext>
          </a:extLst>
        </xdr:cNvPr>
        <xdr:cNvSpPr>
          <a:spLocks noChangeAspect="1" noChangeArrowheads="1"/>
        </xdr:cNvSpPr>
      </xdr:nvSpPr>
      <xdr:spPr bwMode="auto">
        <a:xfrm>
          <a:off x="7934325" y="143055975"/>
          <a:ext cx="340659"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352425</xdr:colOff>
      <xdr:row>200</xdr:row>
      <xdr:rowOff>0</xdr:rowOff>
    </xdr:from>
    <xdr:ext cx="331134" cy="85725"/>
    <xdr:sp macro="" textlink="">
      <xdr:nvSpPr>
        <xdr:cNvPr id="15" name="AutoShape 26" descr="Kết quả hình ảnh cho 2- way All Silicone Foley Catheter 16Fr">
          <a:extLst>
            <a:ext uri="{FF2B5EF4-FFF2-40B4-BE49-F238E27FC236}">
              <a16:creationId xmlns="" xmlns:a16="http://schemas.microsoft.com/office/drawing/2014/main" id="{F0A5B3A4-9A1C-42CF-AF97-BCF300C4F659}"/>
            </a:ext>
          </a:extLst>
        </xdr:cNvPr>
        <xdr:cNvSpPr>
          <a:spLocks noChangeAspect="1" noChangeArrowheads="1"/>
        </xdr:cNvSpPr>
      </xdr:nvSpPr>
      <xdr:spPr bwMode="auto">
        <a:xfrm>
          <a:off x="9210675" y="143055975"/>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352425</xdr:colOff>
      <xdr:row>200</xdr:row>
      <xdr:rowOff>0</xdr:rowOff>
    </xdr:from>
    <xdr:ext cx="331134" cy="85725"/>
    <xdr:sp macro="" textlink="">
      <xdr:nvSpPr>
        <xdr:cNvPr id="16" name="AutoShape 26" descr="Kết quả hình ảnh cho 2- way All Silicone Foley Catheter 16Fr">
          <a:extLst>
            <a:ext uri="{FF2B5EF4-FFF2-40B4-BE49-F238E27FC236}">
              <a16:creationId xmlns="" xmlns:a16="http://schemas.microsoft.com/office/drawing/2014/main" id="{A48B8E06-4BC8-40C2-88CA-ADB063B5C168}"/>
            </a:ext>
          </a:extLst>
        </xdr:cNvPr>
        <xdr:cNvSpPr>
          <a:spLocks noChangeAspect="1" noChangeArrowheads="1"/>
        </xdr:cNvSpPr>
      </xdr:nvSpPr>
      <xdr:spPr bwMode="auto">
        <a:xfrm>
          <a:off x="9210675" y="143055975"/>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352425</xdr:colOff>
      <xdr:row>200</xdr:row>
      <xdr:rowOff>0</xdr:rowOff>
    </xdr:from>
    <xdr:ext cx="331134" cy="85725"/>
    <xdr:sp macro="" textlink="">
      <xdr:nvSpPr>
        <xdr:cNvPr id="17" name="AutoShape 26" descr="Kết quả hình ảnh cho 2- way All Silicone Foley Catheter 16Fr">
          <a:extLst>
            <a:ext uri="{FF2B5EF4-FFF2-40B4-BE49-F238E27FC236}">
              <a16:creationId xmlns="" xmlns:a16="http://schemas.microsoft.com/office/drawing/2014/main" id="{5EF73558-1582-46A7-A9E3-BC048747E15A}"/>
            </a:ext>
          </a:extLst>
        </xdr:cNvPr>
        <xdr:cNvSpPr>
          <a:spLocks noChangeAspect="1" noChangeArrowheads="1"/>
        </xdr:cNvSpPr>
      </xdr:nvSpPr>
      <xdr:spPr bwMode="auto">
        <a:xfrm>
          <a:off x="9210675" y="143055975"/>
          <a:ext cx="331134"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G4" sqref="G4"/>
    </sheetView>
  </sheetViews>
  <sheetFormatPr defaultRowHeight="14.25"/>
  <cols>
    <col min="1" max="1" width="3.875" style="1" customWidth="1"/>
    <col min="2" max="2" width="27.375" style="1" customWidth="1"/>
    <col min="3" max="3" width="11.75" style="9" customWidth="1"/>
    <col min="4" max="4" width="9.125" style="13" customWidth="1"/>
    <col min="5" max="6" width="11.125" style="1" customWidth="1"/>
    <col min="7" max="7" width="4.75" style="1" customWidth="1"/>
    <col min="8" max="8" width="6" style="1" customWidth="1"/>
    <col min="9" max="9" width="11.125" style="7" customWidth="1"/>
    <col min="10" max="10" width="10.25" style="1" customWidth="1"/>
    <col min="11" max="11" width="10.5" style="8" customWidth="1"/>
    <col min="12" max="12" width="7" style="1" customWidth="1"/>
    <col min="13" max="16384" width="9" style="1"/>
  </cols>
  <sheetData>
    <row r="1" spans="1:13" s="48" customFormat="1" ht="14.25" customHeight="1">
      <c r="A1" s="64" t="s">
        <v>1420</v>
      </c>
      <c r="B1" s="64"/>
      <c r="C1" s="64"/>
      <c r="D1" s="64"/>
      <c r="E1" s="64"/>
      <c r="F1" s="64"/>
      <c r="G1" s="64"/>
      <c r="H1" s="64"/>
      <c r="I1" s="64"/>
      <c r="J1" s="64"/>
      <c r="K1" s="64"/>
      <c r="L1" s="47"/>
      <c r="M1" s="47"/>
    </row>
    <row r="2" spans="1:13" s="48" customFormat="1" ht="14.25" customHeight="1">
      <c r="A2" s="64" t="s">
        <v>47</v>
      </c>
      <c r="B2" s="64"/>
      <c r="C2" s="64"/>
      <c r="D2" s="64"/>
      <c r="E2" s="64"/>
      <c r="F2" s="64"/>
      <c r="G2" s="64"/>
      <c r="H2" s="64"/>
      <c r="I2" s="64"/>
      <c r="J2" s="64"/>
      <c r="K2" s="64"/>
      <c r="L2" s="47"/>
      <c r="M2" s="47"/>
    </row>
    <row r="3" spans="1:13" s="48" customFormat="1" ht="25.5" customHeight="1">
      <c r="A3" s="65" t="s">
        <v>1424</v>
      </c>
      <c r="B3" s="65"/>
      <c r="C3" s="65"/>
      <c r="D3" s="65"/>
      <c r="E3" s="65"/>
      <c r="F3" s="65"/>
      <c r="G3" s="65"/>
      <c r="H3" s="65"/>
      <c r="I3" s="65"/>
      <c r="J3" s="65"/>
      <c r="K3" s="65"/>
      <c r="L3" s="49"/>
      <c r="M3" s="49"/>
    </row>
    <row r="4" spans="1:13" ht="63">
      <c r="A4" s="11" t="s">
        <v>13</v>
      </c>
      <c r="B4" s="36" t="s">
        <v>1413</v>
      </c>
      <c r="C4" s="36" t="s">
        <v>27</v>
      </c>
      <c r="D4" s="60" t="s">
        <v>29</v>
      </c>
      <c r="E4" s="36" t="s">
        <v>1414</v>
      </c>
      <c r="F4" s="36" t="s">
        <v>1418</v>
      </c>
      <c r="G4" s="36" t="s">
        <v>1415</v>
      </c>
      <c r="H4" s="36" t="s">
        <v>1416</v>
      </c>
      <c r="I4" s="37" t="s">
        <v>1419</v>
      </c>
      <c r="J4" s="36" t="s">
        <v>32</v>
      </c>
      <c r="K4" s="36" t="s">
        <v>33</v>
      </c>
      <c r="L4" s="36" t="s">
        <v>1417</v>
      </c>
    </row>
    <row r="5" spans="1:13" s="12" customFormat="1" ht="52.5" customHeight="1">
      <c r="A5" s="51">
        <v>1</v>
      </c>
      <c r="B5" s="52" t="s">
        <v>251</v>
      </c>
      <c r="C5" s="52" t="s">
        <v>11</v>
      </c>
      <c r="D5" s="61">
        <v>2800588271</v>
      </c>
      <c r="E5" s="54">
        <v>397705400</v>
      </c>
      <c r="F5" s="54">
        <v>397705400</v>
      </c>
      <c r="G5" s="53"/>
      <c r="H5" s="53"/>
      <c r="I5" s="54">
        <v>397705400</v>
      </c>
      <c r="J5" s="55" t="s">
        <v>1369</v>
      </c>
      <c r="K5" s="55" t="s">
        <v>34</v>
      </c>
      <c r="L5" s="50"/>
    </row>
    <row r="6" spans="1:13" s="12" customFormat="1" ht="49.5" customHeight="1">
      <c r="A6" s="51">
        <v>2</v>
      </c>
      <c r="B6" s="52" t="s">
        <v>252</v>
      </c>
      <c r="C6" s="52" t="s">
        <v>11</v>
      </c>
      <c r="D6" s="61">
        <v>2800588271</v>
      </c>
      <c r="E6" s="54">
        <v>3530616200</v>
      </c>
      <c r="F6" s="54">
        <v>3530616200</v>
      </c>
      <c r="G6" s="53"/>
      <c r="H6" s="53"/>
      <c r="I6" s="54">
        <v>3530616200</v>
      </c>
      <c r="J6" s="55" t="s">
        <v>1369</v>
      </c>
      <c r="K6" s="55" t="s">
        <v>34</v>
      </c>
      <c r="L6" s="50"/>
    </row>
    <row r="7" spans="1:13" s="12" customFormat="1" ht="51.75" customHeight="1">
      <c r="A7" s="51">
        <v>3</v>
      </c>
      <c r="B7" s="52" t="s">
        <v>253</v>
      </c>
      <c r="C7" s="52" t="s">
        <v>11</v>
      </c>
      <c r="D7" s="61">
        <v>2800588271</v>
      </c>
      <c r="E7" s="54">
        <v>1027500</v>
      </c>
      <c r="F7" s="54">
        <v>1027500</v>
      </c>
      <c r="G7" s="53"/>
      <c r="H7" s="53"/>
      <c r="I7" s="54">
        <v>1027500</v>
      </c>
      <c r="J7" s="55" t="s">
        <v>1369</v>
      </c>
      <c r="K7" s="55" t="s">
        <v>34</v>
      </c>
      <c r="L7" s="50"/>
    </row>
    <row r="8" spans="1:13" s="12" customFormat="1" ht="59.25" customHeight="1">
      <c r="A8" s="51">
        <v>4</v>
      </c>
      <c r="B8" s="52" t="s">
        <v>254</v>
      </c>
      <c r="C8" s="52" t="s">
        <v>22</v>
      </c>
      <c r="D8" s="62" t="s">
        <v>31</v>
      </c>
      <c r="E8" s="54">
        <v>1384620636</v>
      </c>
      <c r="F8" s="54">
        <v>1384620636</v>
      </c>
      <c r="G8" s="53"/>
      <c r="H8" s="53"/>
      <c r="I8" s="54">
        <v>1384620636</v>
      </c>
      <c r="J8" s="55" t="s">
        <v>1369</v>
      </c>
      <c r="K8" s="55" t="s">
        <v>34</v>
      </c>
      <c r="L8" s="50"/>
    </row>
    <row r="9" spans="1:13" s="12" customFormat="1" ht="49.5" customHeight="1">
      <c r="A9" s="51">
        <v>5</v>
      </c>
      <c r="B9" s="52" t="s">
        <v>255</v>
      </c>
      <c r="C9" s="52" t="s">
        <v>22</v>
      </c>
      <c r="D9" s="62" t="s">
        <v>31</v>
      </c>
      <c r="E9" s="54">
        <v>1076286939</v>
      </c>
      <c r="F9" s="54">
        <v>1076286939</v>
      </c>
      <c r="G9" s="53"/>
      <c r="H9" s="53"/>
      <c r="I9" s="54">
        <v>1076286939</v>
      </c>
      <c r="J9" s="55" t="s">
        <v>1369</v>
      </c>
      <c r="K9" s="55" t="s">
        <v>34</v>
      </c>
      <c r="L9" s="50"/>
    </row>
    <row r="10" spans="1:13" s="12" customFormat="1" ht="47.25" customHeight="1">
      <c r="A10" s="51">
        <v>6</v>
      </c>
      <c r="B10" s="52" t="s">
        <v>256</v>
      </c>
      <c r="C10" s="52" t="s">
        <v>842</v>
      </c>
      <c r="D10" s="62" t="s">
        <v>1377</v>
      </c>
      <c r="E10" s="54">
        <v>10670744700</v>
      </c>
      <c r="F10" s="54">
        <v>10670744700</v>
      </c>
      <c r="G10" s="53"/>
      <c r="H10" s="53"/>
      <c r="I10" s="54">
        <v>10670744700</v>
      </c>
      <c r="J10" s="55" t="s">
        <v>1369</v>
      </c>
      <c r="K10" s="55" t="s">
        <v>34</v>
      </c>
      <c r="L10" s="50"/>
    </row>
    <row r="11" spans="1:13" s="12" customFormat="1" ht="49.5" customHeight="1">
      <c r="A11" s="51">
        <v>7</v>
      </c>
      <c r="B11" s="52" t="s">
        <v>257</v>
      </c>
      <c r="C11" s="52" t="s">
        <v>11</v>
      </c>
      <c r="D11" s="61">
        <v>2800588271</v>
      </c>
      <c r="E11" s="54">
        <v>6040477000</v>
      </c>
      <c r="F11" s="54">
        <v>6040477000</v>
      </c>
      <c r="G11" s="53"/>
      <c r="H11" s="53"/>
      <c r="I11" s="54">
        <v>6040477000</v>
      </c>
      <c r="J11" s="55" t="s">
        <v>1369</v>
      </c>
      <c r="K11" s="55" t="s">
        <v>34</v>
      </c>
      <c r="L11" s="50"/>
    </row>
    <row r="12" spans="1:13" s="12" customFormat="1" ht="48.75" customHeight="1">
      <c r="A12" s="51">
        <v>8</v>
      </c>
      <c r="B12" s="52" t="s">
        <v>258</v>
      </c>
      <c r="C12" s="52" t="s">
        <v>1213</v>
      </c>
      <c r="D12" s="62" t="s">
        <v>1379</v>
      </c>
      <c r="E12" s="54">
        <v>1774161376</v>
      </c>
      <c r="F12" s="54">
        <v>1774161376</v>
      </c>
      <c r="G12" s="53"/>
      <c r="H12" s="53"/>
      <c r="I12" s="54">
        <v>1774161376</v>
      </c>
      <c r="J12" s="55" t="s">
        <v>1369</v>
      </c>
      <c r="K12" s="55" t="s">
        <v>34</v>
      </c>
      <c r="L12" s="50"/>
    </row>
    <row r="13" spans="1:13" s="12" customFormat="1" ht="52.5" customHeight="1">
      <c r="A13" s="51">
        <v>9</v>
      </c>
      <c r="B13" s="52" t="s">
        <v>259</v>
      </c>
      <c r="C13" s="52" t="s">
        <v>1259</v>
      </c>
      <c r="D13" s="62" t="s">
        <v>1378</v>
      </c>
      <c r="E13" s="54">
        <v>2705253840</v>
      </c>
      <c r="F13" s="54">
        <v>2705253840</v>
      </c>
      <c r="G13" s="53"/>
      <c r="H13" s="53"/>
      <c r="I13" s="54">
        <v>2705253840</v>
      </c>
      <c r="J13" s="55" t="s">
        <v>1369</v>
      </c>
      <c r="K13" s="55" t="s">
        <v>34</v>
      </c>
      <c r="L13" s="50"/>
    </row>
    <row r="14" spans="1:13" s="12" customFormat="1" ht="62.25" customHeight="1">
      <c r="A14" s="51">
        <v>10</v>
      </c>
      <c r="B14" s="52" t="s">
        <v>260</v>
      </c>
      <c r="C14" s="52" t="s">
        <v>19</v>
      </c>
      <c r="D14" s="62" t="s">
        <v>39</v>
      </c>
      <c r="E14" s="54">
        <v>1041179400</v>
      </c>
      <c r="F14" s="54">
        <v>1041179400</v>
      </c>
      <c r="G14" s="53"/>
      <c r="H14" s="53"/>
      <c r="I14" s="54">
        <v>1041179400</v>
      </c>
      <c r="J14" s="55" t="s">
        <v>1369</v>
      </c>
      <c r="K14" s="55" t="s">
        <v>34</v>
      </c>
      <c r="L14" s="50"/>
    </row>
    <row r="15" spans="1:13" s="12" customFormat="1" ht="54" customHeight="1">
      <c r="A15" s="51">
        <v>11</v>
      </c>
      <c r="B15" s="52" t="s">
        <v>261</v>
      </c>
      <c r="C15" s="52" t="s">
        <v>11</v>
      </c>
      <c r="D15" s="61">
        <v>2800588271</v>
      </c>
      <c r="E15" s="54">
        <v>19600000</v>
      </c>
      <c r="F15" s="54">
        <v>19600000</v>
      </c>
      <c r="G15" s="53"/>
      <c r="H15" s="53"/>
      <c r="I15" s="54">
        <v>19600000</v>
      </c>
      <c r="J15" s="55" t="s">
        <v>1369</v>
      </c>
      <c r="K15" s="55" t="s">
        <v>34</v>
      </c>
      <c r="L15" s="50"/>
    </row>
    <row r="16" spans="1:13" s="12" customFormat="1" ht="43.5" customHeight="1">
      <c r="A16" s="51">
        <v>12</v>
      </c>
      <c r="B16" s="52" t="s">
        <v>262</v>
      </c>
      <c r="C16" s="52" t="s">
        <v>11</v>
      </c>
      <c r="D16" s="61">
        <v>2800588271</v>
      </c>
      <c r="E16" s="54">
        <v>1650000</v>
      </c>
      <c r="F16" s="54">
        <v>1650000</v>
      </c>
      <c r="G16" s="53"/>
      <c r="H16" s="53"/>
      <c r="I16" s="54">
        <v>1650000</v>
      </c>
      <c r="J16" s="55" t="s">
        <v>1369</v>
      </c>
      <c r="K16" s="55" t="s">
        <v>34</v>
      </c>
      <c r="L16" s="50"/>
    </row>
    <row r="17" spans="1:12" s="12" customFormat="1" ht="52.5" customHeight="1">
      <c r="A17" s="51">
        <v>13</v>
      </c>
      <c r="B17" s="52" t="s">
        <v>263</v>
      </c>
      <c r="C17" s="52" t="s">
        <v>11</v>
      </c>
      <c r="D17" s="61">
        <v>2800588271</v>
      </c>
      <c r="E17" s="54">
        <v>3120000</v>
      </c>
      <c r="F17" s="54">
        <v>3120000</v>
      </c>
      <c r="G17" s="53"/>
      <c r="H17" s="53"/>
      <c r="I17" s="54">
        <v>3120000</v>
      </c>
      <c r="J17" s="55" t="s">
        <v>1369</v>
      </c>
      <c r="K17" s="55" t="s">
        <v>34</v>
      </c>
      <c r="L17" s="50"/>
    </row>
    <row r="18" spans="1:12" s="12" customFormat="1" ht="54" customHeight="1">
      <c r="A18" s="51">
        <v>14</v>
      </c>
      <c r="B18" s="52" t="s">
        <v>264</v>
      </c>
      <c r="C18" s="52" t="s">
        <v>21</v>
      </c>
      <c r="D18" s="62" t="s">
        <v>30</v>
      </c>
      <c r="E18" s="54">
        <v>592704000</v>
      </c>
      <c r="F18" s="54">
        <v>592704000</v>
      </c>
      <c r="G18" s="53"/>
      <c r="H18" s="53"/>
      <c r="I18" s="54">
        <v>592704000</v>
      </c>
      <c r="J18" s="55" t="s">
        <v>1369</v>
      </c>
      <c r="K18" s="55" t="s">
        <v>34</v>
      </c>
      <c r="L18" s="50"/>
    </row>
    <row r="19" spans="1:12" s="24" customFormat="1" ht="22.5" customHeight="1">
      <c r="A19" s="66" t="s">
        <v>28</v>
      </c>
      <c r="B19" s="67"/>
      <c r="C19" s="57"/>
      <c r="D19" s="63"/>
      <c r="E19" s="56"/>
      <c r="F19" s="56"/>
      <c r="G19" s="56"/>
      <c r="H19" s="56"/>
      <c r="I19" s="59">
        <f>SUM(I5:I18)</f>
        <v>29239146991</v>
      </c>
      <c r="J19" s="56"/>
      <c r="K19" s="58"/>
      <c r="L19" s="56"/>
    </row>
  </sheetData>
  <autoFilter ref="A4:M19"/>
  <mergeCells count="4">
    <mergeCell ref="A1:K1"/>
    <mergeCell ref="A2:K2"/>
    <mergeCell ref="A3:K3"/>
    <mergeCell ref="A19:B19"/>
  </mergeCells>
  <conditionalFormatting sqref="C4">
    <cfRule type="duplicateValues" dxfId="4" priority="4"/>
  </conditionalFormatting>
  <pageMargins left="0.19685039370078741" right="0.11811023622047245" top="0.39370078740157483" bottom="0.3937007874015748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A3" sqref="A3:E3"/>
    </sheetView>
  </sheetViews>
  <sheetFormatPr defaultRowHeight="14.25"/>
  <cols>
    <col min="1" max="1" width="5.125" style="8" customWidth="1"/>
    <col min="2" max="2" width="42.25" style="1" customWidth="1"/>
    <col min="3" max="3" width="19.25" style="8" customWidth="1"/>
    <col min="4" max="4" width="16.625" style="1" customWidth="1"/>
    <col min="5" max="5" width="36.625" style="1" customWidth="1"/>
    <col min="6" max="16384" width="9" style="1"/>
  </cols>
  <sheetData>
    <row r="1" spans="1:6" ht="16.5" customHeight="1">
      <c r="A1" s="69" t="s">
        <v>1421</v>
      </c>
      <c r="B1" s="69"/>
      <c r="C1" s="69"/>
      <c r="D1" s="69"/>
      <c r="E1" s="69"/>
      <c r="F1" s="69"/>
    </row>
    <row r="2" spans="1:6" ht="22.5" customHeight="1">
      <c r="A2" s="68" t="s">
        <v>47</v>
      </c>
      <c r="B2" s="68"/>
      <c r="C2" s="68"/>
      <c r="D2" s="68"/>
      <c r="E2" s="68"/>
      <c r="F2" s="68"/>
    </row>
    <row r="3" spans="1:6" ht="17.25" customHeight="1">
      <c r="A3" s="70" t="s">
        <v>1423</v>
      </c>
      <c r="B3" s="70"/>
      <c r="C3" s="70"/>
      <c r="D3" s="70"/>
      <c r="E3" s="70"/>
      <c r="F3" s="45"/>
    </row>
    <row r="4" spans="1:6" ht="17.25" customHeight="1">
      <c r="A4" s="46"/>
      <c r="B4" s="46"/>
      <c r="C4" s="46"/>
      <c r="D4" s="46"/>
      <c r="E4" s="46"/>
      <c r="F4" s="45"/>
    </row>
    <row r="5" spans="1:6" ht="40.5" customHeight="1">
      <c r="A5" s="2" t="s">
        <v>13</v>
      </c>
      <c r="B5" s="2" t="s">
        <v>27</v>
      </c>
      <c r="C5" s="2" t="s">
        <v>29</v>
      </c>
      <c r="D5" s="3" t="s">
        <v>35</v>
      </c>
      <c r="E5" s="4" t="s">
        <v>36</v>
      </c>
    </row>
    <row r="6" spans="1:6" ht="36.75" customHeight="1">
      <c r="A6" s="5">
        <v>1</v>
      </c>
      <c r="B6" s="16" t="s">
        <v>1380</v>
      </c>
      <c r="C6" s="5">
        <v>2801416116</v>
      </c>
      <c r="D6" s="17" t="s">
        <v>55</v>
      </c>
      <c r="E6" s="5" t="s">
        <v>38</v>
      </c>
    </row>
    <row r="7" spans="1:6" s="9" customFormat="1" ht="36.75" customHeight="1">
      <c r="A7" s="39">
        <v>2</v>
      </c>
      <c r="B7" s="14" t="s">
        <v>1381</v>
      </c>
      <c r="C7" s="40" t="s">
        <v>1384</v>
      </c>
      <c r="D7" s="41" t="s">
        <v>55</v>
      </c>
      <c r="E7" s="6" t="s">
        <v>1402</v>
      </c>
    </row>
    <row r="8" spans="1:6" ht="36.75" customHeight="1">
      <c r="A8" s="42">
        <v>3</v>
      </c>
      <c r="B8" s="14" t="s">
        <v>1382</v>
      </c>
      <c r="C8" s="18" t="s">
        <v>1385</v>
      </c>
      <c r="D8" s="15" t="s">
        <v>55</v>
      </c>
      <c r="E8" s="5" t="s">
        <v>38</v>
      </c>
    </row>
    <row r="9" spans="1:6" ht="36.75" customHeight="1">
      <c r="A9" s="42">
        <v>4</v>
      </c>
      <c r="B9" s="14" t="s">
        <v>1383</v>
      </c>
      <c r="C9" s="18" t="s">
        <v>1386</v>
      </c>
      <c r="D9" s="15" t="s">
        <v>55</v>
      </c>
      <c r="E9" s="5" t="s">
        <v>38</v>
      </c>
    </row>
    <row r="10" spans="1:6" ht="36.75" customHeight="1">
      <c r="A10" s="43">
        <v>5</v>
      </c>
      <c r="B10" s="14" t="s">
        <v>19</v>
      </c>
      <c r="C10" s="18" t="s">
        <v>39</v>
      </c>
      <c r="D10" s="15" t="s">
        <v>60</v>
      </c>
      <c r="E10" s="5" t="s">
        <v>37</v>
      </c>
    </row>
  </sheetData>
  <mergeCells count="3">
    <mergeCell ref="A2:F2"/>
    <mergeCell ref="A1:F1"/>
    <mergeCell ref="A3:E3"/>
  </mergeCells>
  <pageMargins left="0.31496062992125984" right="0.31496062992125984" top="0.35433070866141736" bottom="0.35433070866141736"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8"/>
  <sheetViews>
    <sheetView tabSelected="1" workbookViewId="0">
      <selection activeCell="E207" sqref="E207"/>
    </sheetView>
  </sheetViews>
  <sheetFormatPr defaultRowHeight="14.25"/>
  <cols>
    <col min="1" max="1" width="3.875" customWidth="1"/>
    <col min="2" max="2" width="4.25" customWidth="1"/>
    <col min="3" max="3" width="5.625" customWidth="1"/>
    <col min="4" max="4" width="5.125" customWidth="1"/>
    <col min="5" max="5" width="9.125" customWidth="1"/>
    <col min="6" max="6" width="7.25" customWidth="1"/>
    <col min="7" max="7" width="7.375" customWidth="1"/>
    <col min="8" max="8" width="11" style="9" customWidth="1"/>
    <col min="9" max="9" width="6" customWidth="1"/>
    <col min="10" max="10" width="6.125" style="8" customWidth="1"/>
    <col min="11" max="11" width="6.875" customWidth="1"/>
    <col min="12" max="12" width="5.875" customWidth="1"/>
    <col min="13" max="13" width="6.25" style="8" customWidth="1"/>
    <col min="14" max="14" width="3.375" style="10" customWidth="1"/>
    <col min="15" max="15" width="4.625" style="8" customWidth="1"/>
    <col min="16" max="16" width="6.375" style="8" customWidth="1"/>
    <col min="17" max="17" width="11.125" style="7" customWidth="1"/>
    <col min="18" max="18" width="5.75" customWidth="1"/>
    <col min="19" max="19" width="8.125" style="8" customWidth="1"/>
  </cols>
  <sheetData>
    <row r="1" spans="1:21" s="48" customFormat="1" ht="14.25" customHeight="1">
      <c r="A1" s="64" t="s">
        <v>46</v>
      </c>
      <c r="B1" s="64"/>
      <c r="C1" s="64"/>
      <c r="D1" s="64"/>
      <c r="E1" s="64"/>
      <c r="F1" s="64"/>
      <c r="G1" s="64"/>
      <c r="H1" s="64"/>
      <c r="I1" s="64"/>
      <c r="J1" s="64"/>
      <c r="K1" s="64"/>
      <c r="L1" s="64"/>
      <c r="M1" s="64"/>
      <c r="N1" s="64"/>
      <c r="O1" s="64"/>
      <c r="P1" s="64"/>
      <c r="Q1" s="64"/>
      <c r="R1" s="64"/>
      <c r="S1" s="64"/>
      <c r="T1" s="47"/>
      <c r="U1" s="47"/>
    </row>
    <row r="2" spans="1:21" s="48" customFormat="1" ht="14.25" customHeight="1">
      <c r="A2" s="64" t="s">
        <v>47</v>
      </c>
      <c r="B2" s="64"/>
      <c r="C2" s="64"/>
      <c r="D2" s="64"/>
      <c r="E2" s="64"/>
      <c r="F2" s="64"/>
      <c r="G2" s="64"/>
      <c r="H2" s="64"/>
      <c r="I2" s="64"/>
      <c r="J2" s="64"/>
      <c r="K2" s="64"/>
      <c r="L2" s="64"/>
      <c r="M2" s="64"/>
      <c r="N2" s="64"/>
      <c r="O2" s="64"/>
      <c r="P2" s="64"/>
      <c r="Q2" s="64"/>
      <c r="R2" s="64"/>
      <c r="S2" s="64"/>
      <c r="T2" s="47"/>
      <c r="U2" s="47"/>
    </row>
    <row r="3" spans="1:21" s="48" customFormat="1" ht="25.5" customHeight="1">
      <c r="A3" s="65" t="s">
        <v>1422</v>
      </c>
      <c r="B3" s="65"/>
      <c r="C3" s="65"/>
      <c r="D3" s="65"/>
      <c r="E3" s="65"/>
      <c r="F3" s="65"/>
      <c r="G3" s="65"/>
      <c r="H3" s="65"/>
      <c r="I3" s="65"/>
      <c r="J3" s="65"/>
      <c r="K3" s="65"/>
      <c r="L3" s="65"/>
      <c r="M3" s="65"/>
      <c r="N3" s="65"/>
      <c r="O3" s="65"/>
      <c r="P3" s="65"/>
      <c r="Q3" s="65"/>
      <c r="R3" s="65"/>
      <c r="S3" s="65"/>
      <c r="T3" s="49"/>
      <c r="U3" s="49"/>
    </row>
    <row r="4" spans="1:21" ht="52.5">
      <c r="A4" s="11" t="s">
        <v>424</v>
      </c>
      <c r="B4" s="11" t="s">
        <v>12</v>
      </c>
      <c r="C4" s="36" t="s">
        <v>0</v>
      </c>
      <c r="D4" s="36" t="s">
        <v>2</v>
      </c>
      <c r="E4" s="36" t="s">
        <v>1</v>
      </c>
      <c r="F4" s="36" t="s">
        <v>40</v>
      </c>
      <c r="G4" s="36" t="s">
        <v>41</v>
      </c>
      <c r="H4" s="36" t="s">
        <v>42</v>
      </c>
      <c r="I4" s="36" t="s">
        <v>3</v>
      </c>
      <c r="J4" s="36" t="s">
        <v>4</v>
      </c>
      <c r="K4" s="36" t="s">
        <v>5</v>
      </c>
      <c r="L4" s="36" t="s">
        <v>6</v>
      </c>
      <c r="M4" s="36" t="s">
        <v>43</v>
      </c>
      <c r="N4" s="36" t="s">
        <v>7</v>
      </c>
      <c r="O4" s="37" t="s">
        <v>8</v>
      </c>
      <c r="P4" s="38" t="s">
        <v>44</v>
      </c>
      <c r="Q4" s="37" t="s">
        <v>425</v>
      </c>
      <c r="R4" s="36" t="s">
        <v>426</v>
      </c>
      <c r="S4" s="36" t="s">
        <v>45</v>
      </c>
    </row>
    <row r="5" spans="1:21" s="12" customFormat="1" ht="107.25" customHeight="1">
      <c r="A5" s="25">
        <v>1</v>
      </c>
      <c r="B5" s="26"/>
      <c r="C5" s="27" t="s">
        <v>48</v>
      </c>
      <c r="D5" s="27"/>
      <c r="E5" s="27" t="s">
        <v>251</v>
      </c>
      <c r="F5" s="27" t="s">
        <v>10</v>
      </c>
      <c r="G5" s="27" t="s">
        <v>1353</v>
      </c>
      <c r="H5" s="27" t="s">
        <v>10</v>
      </c>
      <c r="I5" s="27" t="s">
        <v>10</v>
      </c>
      <c r="J5" s="28" t="s">
        <v>10</v>
      </c>
      <c r="K5" s="27" t="s">
        <v>10</v>
      </c>
      <c r="L5" s="27" t="s">
        <v>10</v>
      </c>
      <c r="M5" s="25"/>
      <c r="N5" s="27" t="s">
        <v>10</v>
      </c>
      <c r="O5" s="27" t="s">
        <v>10</v>
      </c>
      <c r="P5" s="29" t="s">
        <v>10</v>
      </c>
      <c r="Q5" s="30"/>
      <c r="R5" s="27" t="s">
        <v>11</v>
      </c>
      <c r="S5" s="31" t="s">
        <v>1370</v>
      </c>
    </row>
    <row r="6" spans="1:21" s="12" customFormat="1" ht="96.75" customHeight="1">
      <c r="A6" s="25"/>
      <c r="B6" s="26" t="s">
        <v>427</v>
      </c>
      <c r="C6" s="27" t="s">
        <v>48</v>
      </c>
      <c r="D6" s="27" t="s">
        <v>62</v>
      </c>
      <c r="E6" s="27" t="s">
        <v>10</v>
      </c>
      <c r="F6" s="27" t="s">
        <v>265</v>
      </c>
      <c r="G6" s="27" t="s">
        <v>428</v>
      </c>
      <c r="H6" s="27" t="s">
        <v>429</v>
      </c>
      <c r="I6" s="27" t="s">
        <v>430</v>
      </c>
      <c r="J6" s="28" t="s">
        <v>431</v>
      </c>
      <c r="K6" s="27" t="s">
        <v>432</v>
      </c>
      <c r="L6" s="27" t="s">
        <v>433</v>
      </c>
      <c r="M6" s="25" t="s">
        <v>434</v>
      </c>
      <c r="N6" s="27" t="s">
        <v>9</v>
      </c>
      <c r="O6" s="27">
        <v>15</v>
      </c>
      <c r="P6" s="29">
        <v>414000</v>
      </c>
      <c r="Q6" s="30">
        <v>6210000</v>
      </c>
      <c r="R6" s="27" t="s">
        <v>11</v>
      </c>
      <c r="S6" s="31"/>
    </row>
    <row r="7" spans="1:21" s="12" customFormat="1" ht="143.25" customHeight="1">
      <c r="A7" s="25"/>
      <c r="B7" s="26" t="s">
        <v>435</v>
      </c>
      <c r="C7" s="27" t="s">
        <v>48</v>
      </c>
      <c r="D7" s="27" t="s">
        <v>63</v>
      </c>
      <c r="E7" s="27" t="s">
        <v>10</v>
      </c>
      <c r="F7" s="27" t="s">
        <v>266</v>
      </c>
      <c r="G7" s="27" t="s">
        <v>436</v>
      </c>
      <c r="H7" s="27" t="s">
        <v>437</v>
      </c>
      <c r="I7" s="27" t="s">
        <v>438</v>
      </c>
      <c r="J7" s="28" t="s">
        <v>431</v>
      </c>
      <c r="K7" s="27" t="s">
        <v>432</v>
      </c>
      <c r="L7" s="27" t="s">
        <v>433</v>
      </c>
      <c r="M7" s="25" t="s">
        <v>439</v>
      </c>
      <c r="N7" s="27" t="s">
        <v>9</v>
      </c>
      <c r="O7" s="27">
        <v>12</v>
      </c>
      <c r="P7" s="29">
        <v>390000</v>
      </c>
      <c r="Q7" s="30">
        <v>4680000</v>
      </c>
      <c r="R7" s="27" t="s">
        <v>11</v>
      </c>
      <c r="S7" s="31"/>
    </row>
    <row r="8" spans="1:21" s="12" customFormat="1" ht="87.75" customHeight="1">
      <c r="A8" s="25"/>
      <c r="B8" s="26" t="s">
        <v>440</v>
      </c>
      <c r="C8" s="27" t="s">
        <v>48</v>
      </c>
      <c r="D8" s="27" t="s">
        <v>64</v>
      </c>
      <c r="E8" s="27" t="s">
        <v>10</v>
      </c>
      <c r="F8" s="27" t="s">
        <v>267</v>
      </c>
      <c r="G8" s="27" t="s">
        <v>441</v>
      </c>
      <c r="H8" s="27" t="s">
        <v>442</v>
      </c>
      <c r="I8" s="44" t="s">
        <v>1403</v>
      </c>
      <c r="J8" s="28" t="s">
        <v>431</v>
      </c>
      <c r="K8" s="27" t="s">
        <v>432</v>
      </c>
      <c r="L8" s="27" t="s">
        <v>433</v>
      </c>
      <c r="M8" s="25" t="s">
        <v>443</v>
      </c>
      <c r="N8" s="27" t="s">
        <v>9</v>
      </c>
      <c r="O8" s="27">
        <v>450</v>
      </c>
      <c r="P8" s="29">
        <v>10990</v>
      </c>
      <c r="Q8" s="30">
        <v>4945500</v>
      </c>
      <c r="R8" s="27" t="s">
        <v>11</v>
      </c>
      <c r="S8" s="31"/>
    </row>
    <row r="9" spans="1:21" s="12" customFormat="1" ht="90.75" customHeight="1">
      <c r="A9" s="25"/>
      <c r="B9" s="26" t="s">
        <v>444</v>
      </c>
      <c r="C9" s="27" t="s">
        <v>48</v>
      </c>
      <c r="D9" s="27" t="s">
        <v>65</v>
      </c>
      <c r="E9" s="27" t="s">
        <v>10</v>
      </c>
      <c r="F9" s="27" t="s">
        <v>268</v>
      </c>
      <c r="G9" s="27" t="s">
        <v>445</v>
      </c>
      <c r="H9" s="27" t="s">
        <v>446</v>
      </c>
      <c r="I9" s="27" t="s">
        <v>447</v>
      </c>
      <c r="J9" s="28" t="s">
        <v>431</v>
      </c>
      <c r="K9" s="27" t="s">
        <v>432</v>
      </c>
      <c r="L9" s="27" t="s">
        <v>433</v>
      </c>
      <c r="M9" s="25" t="s">
        <v>443</v>
      </c>
      <c r="N9" s="27" t="s">
        <v>9</v>
      </c>
      <c r="O9" s="27">
        <v>450</v>
      </c>
      <c r="P9" s="29">
        <v>10990</v>
      </c>
      <c r="Q9" s="30">
        <v>4945500</v>
      </c>
      <c r="R9" s="27" t="s">
        <v>11</v>
      </c>
      <c r="S9" s="31"/>
    </row>
    <row r="10" spans="1:21" s="12" customFormat="1" ht="87" customHeight="1">
      <c r="A10" s="25"/>
      <c r="B10" s="26" t="s">
        <v>448</v>
      </c>
      <c r="C10" s="27" t="s">
        <v>48</v>
      </c>
      <c r="D10" s="27" t="s">
        <v>66</v>
      </c>
      <c r="E10" s="27" t="s">
        <v>10</v>
      </c>
      <c r="F10" s="27" t="s">
        <v>269</v>
      </c>
      <c r="G10" s="27" t="s">
        <v>449</v>
      </c>
      <c r="H10" s="27" t="s">
        <v>450</v>
      </c>
      <c r="I10" s="27" t="s">
        <v>451</v>
      </c>
      <c r="J10" s="28" t="s">
        <v>431</v>
      </c>
      <c r="K10" s="27" t="s">
        <v>432</v>
      </c>
      <c r="L10" s="27" t="s">
        <v>433</v>
      </c>
      <c r="M10" s="25" t="s">
        <v>452</v>
      </c>
      <c r="N10" s="27" t="s">
        <v>9</v>
      </c>
      <c r="O10" s="27">
        <v>300</v>
      </c>
      <c r="P10" s="29">
        <v>4798</v>
      </c>
      <c r="Q10" s="30">
        <v>1439400</v>
      </c>
      <c r="R10" s="27" t="s">
        <v>11</v>
      </c>
      <c r="S10" s="31"/>
    </row>
    <row r="11" spans="1:21" s="12" customFormat="1" ht="159.75" customHeight="1">
      <c r="A11" s="25"/>
      <c r="B11" s="26" t="s">
        <v>453</v>
      </c>
      <c r="C11" s="27" t="s">
        <v>48</v>
      </c>
      <c r="D11" s="27" t="s">
        <v>67</v>
      </c>
      <c r="E11" s="27" t="s">
        <v>10</v>
      </c>
      <c r="F11" s="27" t="s">
        <v>270</v>
      </c>
      <c r="G11" s="27" t="s">
        <v>454</v>
      </c>
      <c r="H11" s="27" t="s">
        <v>455</v>
      </c>
      <c r="I11" s="27" t="s">
        <v>456</v>
      </c>
      <c r="J11" s="28" t="s">
        <v>431</v>
      </c>
      <c r="K11" s="27" t="s">
        <v>432</v>
      </c>
      <c r="L11" s="27" t="s">
        <v>433</v>
      </c>
      <c r="M11" s="25" t="s">
        <v>457</v>
      </c>
      <c r="N11" s="27" t="s">
        <v>9</v>
      </c>
      <c r="O11" s="27">
        <v>5000</v>
      </c>
      <c r="P11" s="29">
        <v>3300</v>
      </c>
      <c r="Q11" s="30">
        <v>16500000</v>
      </c>
      <c r="R11" s="27" t="s">
        <v>11</v>
      </c>
      <c r="S11" s="31"/>
    </row>
    <row r="12" spans="1:21" s="12" customFormat="1" ht="99.75" customHeight="1">
      <c r="A12" s="25"/>
      <c r="B12" s="26" t="s">
        <v>458</v>
      </c>
      <c r="C12" s="27" t="s">
        <v>48</v>
      </c>
      <c r="D12" s="27" t="s">
        <v>68</v>
      </c>
      <c r="E12" s="27" t="s">
        <v>10</v>
      </c>
      <c r="F12" s="27" t="s">
        <v>459</v>
      </c>
      <c r="G12" s="27" t="s">
        <v>460</v>
      </c>
      <c r="H12" s="27" t="s">
        <v>461</v>
      </c>
      <c r="I12" s="27" t="s">
        <v>462</v>
      </c>
      <c r="J12" s="28" t="s">
        <v>431</v>
      </c>
      <c r="K12" s="27" t="s">
        <v>432</v>
      </c>
      <c r="L12" s="27" t="s">
        <v>433</v>
      </c>
      <c r="M12" s="25" t="s">
        <v>463</v>
      </c>
      <c r="N12" s="27" t="s">
        <v>9</v>
      </c>
      <c r="O12" s="27">
        <v>7200</v>
      </c>
      <c r="P12" s="29">
        <v>940</v>
      </c>
      <c r="Q12" s="30">
        <v>6768000</v>
      </c>
      <c r="R12" s="27" t="s">
        <v>11</v>
      </c>
      <c r="S12" s="31"/>
    </row>
    <row r="13" spans="1:21" s="12" customFormat="1" ht="89.25" customHeight="1">
      <c r="A13" s="25"/>
      <c r="B13" s="26" t="s">
        <v>464</v>
      </c>
      <c r="C13" s="27" t="s">
        <v>48</v>
      </c>
      <c r="D13" s="27" t="s">
        <v>69</v>
      </c>
      <c r="E13" s="27" t="s">
        <v>10</v>
      </c>
      <c r="F13" s="27" t="s">
        <v>271</v>
      </c>
      <c r="G13" s="27" t="s">
        <v>465</v>
      </c>
      <c r="H13" s="27" t="s">
        <v>466</v>
      </c>
      <c r="I13" s="27" t="s">
        <v>467</v>
      </c>
      <c r="J13" s="28" t="s">
        <v>431</v>
      </c>
      <c r="K13" s="27" t="s">
        <v>432</v>
      </c>
      <c r="L13" s="27" t="s">
        <v>433</v>
      </c>
      <c r="M13" s="25" t="s">
        <v>452</v>
      </c>
      <c r="N13" s="27" t="s">
        <v>9</v>
      </c>
      <c r="O13" s="27">
        <v>1400</v>
      </c>
      <c r="P13" s="29">
        <v>4100</v>
      </c>
      <c r="Q13" s="30">
        <v>5740000</v>
      </c>
      <c r="R13" s="27" t="s">
        <v>11</v>
      </c>
      <c r="S13" s="31"/>
    </row>
    <row r="14" spans="1:21" s="12" customFormat="1" ht="95.25" customHeight="1">
      <c r="A14" s="25"/>
      <c r="B14" s="26" t="s">
        <v>468</v>
      </c>
      <c r="C14" s="27" t="s">
        <v>48</v>
      </c>
      <c r="D14" s="27" t="s">
        <v>70</v>
      </c>
      <c r="E14" s="27" t="s">
        <v>10</v>
      </c>
      <c r="F14" s="27" t="s">
        <v>272</v>
      </c>
      <c r="G14" s="27" t="s">
        <v>469</v>
      </c>
      <c r="H14" s="27" t="s">
        <v>470</v>
      </c>
      <c r="I14" s="27" t="s">
        <v>471</v>
      </c>
      <c r="J14" s="28" t="s">
        <v>431</v>
      </c>
      <c r="K14" s="27" t="s">
        <v>432</v>
      </c>
      <c r="L14" s="27" t="s">
        <v>433</v>
      </c>
      <c r="M14" s="25" t="s">
        <v>472</v>
      </c>
      <c r="N14" s="27" t="s">
        <v>9</v>
      </c>
      <c r="O14" s="27">
        <v>18</v>
      </c>
      <c r="P14" s="29">
        <v>806000</v>
      </c>
      <c r="Q14" s="30">
        <v>14508000</v>
      </c>
      <c r="R14" s="27" t="s">
        <v>11</v>
      </c>
      <c r="S14" s="31"/>
    </row>
    <row r="15" spans="1:21" s="12" customFormat="1" ht="127.5" customHeight="1">
      <c r="A15" s="25"/>
      <c r="B15" s="26" t="s">
        <v>473</v>
      </c>
      <c r="C15" s="27" t="s">
        <v>48</v>
      </c>
      <c r="D15" s="27" t="s">
        <v>71</v>
      </c>
      <c r="E15" s="27" t="s">
        <v>10</v>
      </c>
      <c r="F15" s="27" t="s">
        <v>474</v>
      </c>
      <c r="G15" s="27" t="s">
        <v>475</v>
      </c>
      <c r="H15" s="27" t="s">
        <v>476</v>
      </c>
      <c r="I15" s="27" t="s">
        <v>477</v>
      </c>
      <c r="J15" s="28" t="s">
        <v>431</v>
      </c>
      <c r="K15" s="27" t="s">
        <v>432</v>
      </c>
      <c r="L15" s="27" t="s">
        <v>433</v>
      </c>
      <c r="M15" s="25" t="s">
        <v>478</v>
      </c>
      <c r="N15" s="27" t="s">
        <v>9</v>
      </c>
      <c r="O15" s="27">
        <v>36</v>
      </c>
      <c r="P15" s="29">
        <v>43000</v>
      </c>
      <c r="Q15" s="30">
        <v>1548000</v>
      </c>
      <c r="R15" s="27" t="s">
        <v>11</v>
      </c>
      <c r="S15" s="31"/>
    </row>
    <row r="16" spans="1:21" s="12" customFormat="1" ht="91.5" customHeight="1">
      <c r="A16" s="25"/>
      <c r="B16" s="26" t="s">
        <v>479</v>
      </c>
      <c r="C16" s="27" t="s">
        <v>48</v>
      </c>
      <c r="D16" s="27" t="s">
        <v>72</v>
      </c>
      <c r="E16" s="27" t="s">
        <v>10</v>
      </c>
      <c r="F16" s="27" t="s">
        <v>273</v>
      </c>
      <c r="G16" s="27" t="s">
        <v>480</v>
      </c>
      <c r="H16" s="27" t="s">
        <v>481</v>
      </c>
      <c r="I16" s="27" t="s">
        <v>482</v>
      </c>
      <c r="J16" s="28" t="s">
        <v>431</v>
      </c>
      <c r="K16" s="27" t="s">
        <v>432</v>
      </c>
      <c r="L16" s="27" t="s">
        <v>433</v>
      </c>
      <c r="M16" s="25" t="s">
        <v>483</v>
      </c>
      <c r="N16" s="27" t="s">
        <v>9</v>
      </c>
      <c r="O16" s="27">
        <v>240</v>
      </c>
      <c r="P16" s="29">
        <v>103000</v>
      </c>
      <c r="Q16" s="30">
        <v>24720000</v>
      </c>
      <c r="R16" s="27" t="s">
        <v>11</v>
      </c>
      <c r="S16" s="31"/>
    </row>
    <row r="17" spans="1:19" s="12" customFormat="1" ht="87.75" customHeight="1">
      <c r="A17" s="25"/>
      <c r="B17" s="26" t="s">
        <v>484</v>
      </c>
      <c r="C17" s="27" t="s">
        <v>48</v>
      </c>
      <c r="D17" s="27" t="s">
        <v>73</v>
      </c>
      <c r="E17" s="27" t="s">
        <v>10</v>
      </c>
      <c r="F17" s="27" t="s">
        <v>274</v>
      </c>
      <c r="G17" s="27" t="s">
        <v>485</v>
      </c>
      <c r="H17" s="27" t="s">
        <v>486</v>
      </c>
      <c r="I17" s="27" t="s">
        <v>487</v>
      </c>
      <c r="J17" s="28" t="s">
        <v>431</v>
      </c>
      <c r="K17" s="27" t="s">
        <v>432</v>
      </c>
      <c r="L17" s="27" t="s">
        <v>433</v>
      </c>
      <c r="M17" s="25" t="s">
        <v>483</v>
      </c>
      <c r="N17" s="27" t="s">
        <v>9</v>
      </c>
      <c r="O17" s="27">
        <v>240</v>
      </c>
      <c r="P17" s="29">
        <v>103000</v>
      </c>
      <c r="Q17" s="30">
        <v>24720000</v>
      </c>
      <c r="R17" s="27" t="s">
        <v>11</v>
      </c>
      <c r="S17" s="31"/>
    </row>
    <row r="18" spans="1:19" s="12" customFormat="1" ht="86.25" customHeight="1">
      <c r="A18" s="25"/>
      <c r="B18" s="26" t="s">
        <v>488</v>
      </c>
      <c r="C18" s="27" t="s">
        <v>48</v>
      </c>
      <c r="D18" s="27" t="s">
        <v>74</v>
      </c>
      <c r="E18" s="27" t="s">
        <v>10</v>
      </c>
      <c r="F18" s="27" t="s">
        <v>275</v>
      </c>
      <c r="G18" s="27" t="s">
        <v>489</v>
      </c>
      <c r="H18" s="27" t="s">
        <v>490</v>
      </c>
      <c r="I18" s="27" t="s">
        <v>491</v>
      </c>
      <c r="J18" s="28" t="s">
        <v>431</v>
      </c>
      <c r="K18" s="27" t="s">
        <v>432</v>
      </c>
      <c r="L18" s="27" t="s">
        <v>433</v>
      </c>
      <c r="M18" s="25" t="s">
        <v>492</v>
      </c>
      <c r="N18" s="27" t="s">
        <v>9</v>
      </c>
      <c r="O18" s="27">
        <v>108</v>
      </c>
      <c r="P18" s="29">
        <v>320000</v>
      </c>
      <c r="Q18" s="30">
        <v>34560000</v>
      </c>
      <c r="R18" s="27" t="s">
        <v>11</v>
      </c>
      <c r="S18" s="31"/>
    </row>
    <row r="19" spans="1:19" s="12" customFormat="1" ht="87.75" customHeight="1">
      <c r="A19" s="25"/>
      <c r="B19" s="26" t="s">
        <v>493</v>
      </c>
      <c r="C19" s="27" t="s">
        <v>48</v>
      </c>
      <c r="D19" s="27" t="s">
        <v>75</v>
      </c>
      <c r="E19" s="27" t="s">
        <v>10</v>
      </c>
      <c r="F19" s="27" t="s">
        <v>276</v>
      </c>
      <c r="G19" s="27" t="s">
        <v>494</v>
      </c>
      <c r="H19" s="27" t="s">
        <v>495</v>
      </c>
      <c r="I19" s="27" t="s">
        <v>496</v>
      </c>
      <c r="J19" s="28" t="s">
        <v>431</v>
      </c>
      <c r="K19" s="27" t="s">
        <v>432</v>
      </c>
      <c r="L19" s="27" t="s">
        <v>433</v>
      </c>
      <c r="M19" s="25" t="s">
        <v>497</v>
      </c>
      <c r="N19" s="27" t="s">
        <v>9</v>
      </c>
      <c r="O19" s="27">
        <v>4500</v>
      </c>
      <c r="P19" s="29">
        <v>2900</v>
      </c>
      <c r="Q19" s="30">
        <v>13050000</v>
      </c>
      <c r="R19" s="27" t="s">
        <v>11</v>
      </c>
      <c r="S19" s="31"/>
    </row>
    <row r="20" spans="1:19" s="12" customFormat="1" ht="128.25" customHeight="1">
      <c r="A20" s="25"/>
      <c r="B20" s="26" t="s">
        <v>498</v>
      </c>
      <c r="C20" s="27" t="s">
        <v>48</v>
      </c>
      <c r="D20" s="27" t="s">
        <v>76</v>
      </c>
      <c r="E20" s="27" t="s">
        <v>10</v>
      </c>
      <c r="F20" s="27" t="s">
        <v>277</v>
      </c>
      <c r="G20" s="27" t="s">
        <v>499</v>
      </c>
      <c r="H20" s="27" t="s">
        <v>500</v>
      </c>
      <c r="I20" s="27" t="s">
        <v>501</v>
      </c>
      <c r="J20" s="28" t="s">
        <v>431</v>
      </c>
      <c r="K20" s="27" t="s">
        <v>432</v>
      </c>
      <c r="L20" s="27" t="s">
        <v>433</v>
      </c>
      <c r="M20" s="25" t="s">
        <v>439</v>
      </c>
      <c r="N20" s="27" t="s">
        <v>9</v>
      </c>
      <c r="O20" s="27">
        <v>6</v>
      </c>
      <c r="P20" s="29">
        <v>255000</v>
      </c>
      <c r="Q20" s="30">
        <v>1530000</v>
      </c>
      <c r="R20" s="27" t="s">
        <v>11</v>
      </c>
      <c r="S20" s="31"/>
    </row>
    <row r="21" spans="1:19" s="12" customFormat="1" ht="113.25" customHeight="1">
      <c r="A21" s="25"/>
      <c r="B21" s="26" t="s">
        <v>502</v>
      </c>
      <c r="C21" s="27" t="s">
        <v>48</v>
      </c>
      <c r="D21" s="27" t="s">
        <v>77</v>
      </c>
      <c r="E21" s="27" t="s">
        <v>10</v>
      </c>
      <c r="F21" s="27" t="s">
        <v>278</v>
      </c>
      <c r="G21" s="27" t="s">
        <v>503</v>
      </c>
      <c r="H21" s="27" t="s">
        <v>504</v>
      </c>
      <c r="I21" s="27" t="s">
        <v>505</v>
      </c>
      <c r="J21" s="28" t="s">
        <v>431</v>
      </c>
      <c r="K21" s="27" t="s">
        <v>432</v>
      </c>
      <c r="L21" s="27" t="s">
        <v>433</v>
      </c>
      <c r="M21" s="25" t="s">
        <v>506</v>
      </c>
      <c r="N21" s="27" t="s">
        <v>14</v>
      </c>
      <c r="O21" s="27">
        <v>3500</v>
      </c>
      <c r="P21" s="29">
        <v>1550</v>
      </c>
      <c r="Q21" s="30">
        <v>5425000</v>
      </c>
      <c r="R21" s="27" t="s">
        <v>11</v>
      </c>
      <c r="S21" s="31"/>
    </row>
    <row r="22" spans="1:19" s="12" customFormat="1" ht="88.5" customHeight="1">
      <c r="A22" s="25"/>
      <c r="B22" s="26" t="s">
        <v>507</v>
      </c>
      <c r="C22" s="27" t="s">
        <v>48</v>
      </c>
      <c r="D22" s="27" t="s">
        <v>78</v>
      </c>
      <c r="E22" s="27" t="s">
        <v>10</v>
      </c>
      <c r="F22" s="27" t="s">
        <v>279</v>
      </c>
      <c r="G22" s="27" t="s">
        <v>508</v>
      </c>
      <c r="H22" s="27" t="s">
        <v>509</v>
      </c>
      <c r="I22" s="27" t="s">
        <v>510</v>
      </c>
      <c r="J22" s="28" t="s">
        <v>431</v>
      </c>
      <c r="K22" s="27" t="s">
        <v>432</v>
      </c>
      <c r="L22" s="27" t="s">
        <v>433</v>
      </c>
      <c r="M22" s="25" t="s">
        <v>492</v>
      </c>
      <c r="N22" s="27" t="s">
        <v>9</v>
      </c>
      <c r="O22" s="27">
        <v>108</v>
      </c>
      <c r="P22" s="29">
        <v>315000</v>
      </c>
      <c r="Q22" s="30">
        <v>34020000</v>
      </c>
      <c r="R22" s="27" t="s">
        <v>11</v>
      </c>
      <c r="S22" s="31"/>
    </row>
    <row r="23" spans="1:19" s="12" customFormat="1" ht="110.25" customHeight="1">
      <c r="A23" s="25"/>
      <c r="B23" s="26" t="s">
        <v>511</v>
      </c>
      <c r="C23" s="27" t="s">
        <v>48</v>
      </c>
      <c r="D23" s="27" t="s">
        <v>79</v>
      </c>
      <c r="E23" s="27" t="s">
        <v>10</v>
      </c>
      <c r="F23" s="27" t="s">
        <v>280</v>
      </c>
      <c r="G23" s="27" t="s">
        <v>512</v>
      </c>
      <c r="H23" s="27" t="s">
        <v>513</v>
      </c>
      <c r="I23" s="27" t="s">
        <v>514</v>
      </c>
      <c r="J23" s="28" t="s">
        <v>431</v>
      </c>
      <c r="K23" s="27" t="s">
        <v>432</v>
      </c>
      <c r="L23" s="27" t="s">
        <v>433</v>
      </c>
      <c r="M23" s="25" t="s">
        <v>515</v>
      </c>
      <c r="N23" s="27" t="s">
        <v>14</v>
      </c>
      <c r="O23" s="27">
        <v>1200</v>
      </c>
      <c r="P23" s="29">
        <v>2600</v>
      </c>
      <c r="Q23" s="30">
        <v>3120000</v>
      </c>
      <c r="R23" s="27" t="s">
        <v>11</v>
      </c>
      <c r="S23" s="31"/>
    </row>
    <row r="24" spans="1:19" s="12" customFormat="1" ht="78" customHeight="1">
      <c r="A24" s="25"/>
      <c r="B24" s="26" t="s">
        <v>516</v>
      </c>
      <c r="C24" s="27" t="s">
        <v>48</v>
      </c>
      <c r="D24" s="27" t="s">
        <v>80</v>
      </c>
      <c r="E24" s="27" t="s">
        <v>10</v>
      </c>
      <c r="F24" s="27" t="s">
        <v>281</v>
      </c>
      <c r="G24" s="27" t="s">
        <v>517</v>
      </c>
      <c r="H24" s="27" t="s">
        <v>518</v>
      </c>
      <c r="I24" s="27" t="s">
        <v>519</v>
      </c>
      <c r="J24" s="28" t="s">
        <v>431</v>
      </c>
      <c r="K24" s="27" t="s">
        <v>432</v>
      </c>
      <c r="L24" s="27" t="s">
        <v>433</v>
      </c>
      <c r="M24" s="25" t="s">
        <v>520</v>
      </c>
      <c r="N24" s="27" t="s">
        <v>14</v>
      </c>
      <c r="O24" s="27">
        <v>4200</v>
      </c>
      <c r="P24" s="29">
        <v>2780</v>
      </c>
      <c r="Q24" s="30">
        <v>11676000</v>
      </c>
      <c r="R24" s="27" t="s">
        <v>11</v>
      </c>
      <c r="S24" s="31"/>
    </row>
    <row r="25" spans="1:19" s="12" customFormat="1" ht="89.25" customHeight="1">
      <c r="A25" s="25"/>
      <c r="B25" s="26" t="s">
        <v>521</v>
      </c>
      <c r="C25" s="27" t="s">
        <v>48</v>
      </c>
      <c r="D25" s="27" t="s">
        <v>81</v>
      </c>
      <c r="E25" s="27" t="s">
        <v>10</v>
      </c>
      <c r="F25" s="27" t="s">
        <v>282</v>
      </c>
      <c r="G25" s="27" t="s">
        <v>522</v>
      </c>
      <c r="H25" s="27" t="s">
        <v>523</v>
      </c>
      <c r="I25" s="27" t="s">
        <v>524</v>
      </c>
      <c r="J25" s="28" t="s">
        <v>431</v>
      </c>
      <c r="K25" s="27" t="s">
        <v>432</v>
      </c>
      <c r="L25" s="27" t="s">
        <v>433</v>
      </c>
      <c r="M25" s="25" t="s">
        <v>525</v>
      </c>
      <c r="N25" s="27" t="s">
        <v>14</v>
      </c>
      <c r="O25" s="27">
        <v>3000</v>
      </c>
      <c r="P25" s="29">
        <v>29600</v>
      </c>
      <c r="Q25" s="30">
        <v>88800000</v>
      </c>
      <c r="R25" s="27" t="s">
        <v>11</v>
      </c>
      <c r="S25" s="31"/>
    </row>
    <row r="26" spans="1:19" s="12" customFormat="1" ht="89.25" customHeight="1">
      <c r="A26" s="25"/>
      <c r="B26" s="26" t="s">
        <v>526</v>
      </c>
      <c r="C26" s="27" t="s">
        <v>48</v>
      </c>
      <c r="D26" s="27" t="s">
        <v>82</v>
      </c>
      <c r="E26" s="27" t="s">
        <v>10</v>
      </c>
      <c r="F26" s="27" t="s">
        <v>283</v>
      </c>
      <c r="G26" s="27" t="s">
        <v>527</v>
      </c>
      <c r="H26" s="27" t="s">
        <v>528</v>
      </c>
      <c r="I26" s="27" t="s">
        <v>529</v>
      </c>
      <c r="J26" s="28" t="s">
        <v>431</v>
      </c>
      <c r="K26" s="27" t="s">
        <v>432</v>
      </c>
      <c r="L26" s="27" t="s">
        <v>433</v>
      </c>
      <c r="M26" s="25" t="s">
        <v>525</v>
      </c>
      <c r="N26" s="27" t="s">
        <v>14</v>
      </c>
      <c r="O26" s="27">
        <v>3000</v>
      </c>
      <c r="P26" s="29">
        <v>29600</v>
      </c>
      <c r="Q26" s="30">
        <v>88800000</v>
      </c>
      <c r="R26" s="27" t="s">
        <v>11</v>
      </c>
      <c r="S26" s="31"/>
    </row>
    <row r="27" spans="1:19" s="12" customFormat="1" ht="106.5" customHeight="1">
      <c r="A27" s="25">
        <v>2</v>
      </c>
      <c r="B27" s="26"/>
      <c r="C27" s="27" t="s">
        <v>49</v>
      </c>
      <c r="D27" s="27" t="s">
        <v>1353</v>
      </c>
      <c r="E27" s="27" t="s">
        <v>252</v>
      </c>
      <c r="F27" s="27" t="s">
        <v>10</v>
      </c>
      <c r="G27" s="27" t="s">
        <v>1354</v>
      </c>
      <c r="H27" s="27" t="s">
        <v>10</v>
      </c>
      <c r="I27" s="27" t="s">
        <v>10</v>
      </c>
      <c r="J27" s="28" t="s">
        <v>10</v>
      </c>
      <c r="K27" s="27" t="s">
        <v>10</v>
      </c>
      <c r="L27" s="27" t="s">
        <v>10</v>
      </c>
      <c r="M27" s="25"/>
      <c r="N27" s="27" t="s">
        <v>10</v>
      </c>
      <c r="O27" s="27" t="s">
        <v>10</v>
      </c>
      <c r="P27" s="29" t="s">
        <v>10</v>
      </c>
      <c r="Q27" s="30"/>
      <c r="R27" s="27" t="s">
        <v>11</v>
      </c>
      <c r="S27" s="31" t="s">
        <v>1370</v>
      </c>
    </row>
    <row r="28" spans="1:19" s="12" customFormat="1" ht="138" customHeight="1">
      <c r="A28" s="25"/>
      <c r="B28" s="26" t="s">
        <v>530</v>
      </c>
      <c r="C28" s="27" t="s">
        <v>49</v>
      </c>
      <c r="D28" s="27" t="s">
        <v>83</v>
      </c>
      <c r="E28" s="27" t="s">
        <v>10</v>
      </c>
      <c r="F28" s="27" t="s">
        <v>284</v>
      </c>
      <c r="G28" s="27" t="s">
        <v>531</v>
      </c>
      <c r="H28" s="27" t="s">
        <v>532</v>
      </c>
      <c r="I28" s="27" t="s">
        <v>533</v>
      </c>
      <c r="J28" s="28" t="s">
        <v>431</v>
      </c>
      <c r="K28" s="27" t="s">
        <v>432</v>
      </c>
      <c r="L28" s="27" t="s">
        <v>433</v>
      </c>
      <c r="M28" s="25" t="s">
        <v>534</v>
      </c>
      <c r="N28" s="27" t="s">
        <v>9</v>
      </c>
      <c r="O28" s="27">
        <v>12</v>
      </c>
      <c r="P28" s="29">
        <v>768000</v>
      </c>
      <c r="Q28" s="30">
        <v>9216000</v>
      </c>
      <c r="R28" s="27" t="s">
        <v>11</v>
      </c>
      <c r="S28" s="31"/>
    </row>
    <row r="29" spans="1:19" s="12" customFormat="1" ht="172.5" customHeight="1">
      <c r="A29" s="25"/>
      <c r="B29" s="26" t="s">
        <v>535</v>
      </c>
      <c r="C29" s="27" t="s">
        <v>49</v>
      </c>
      <c r="D29" s="27" t="s">
        <v>84</v>
      </c>
      <c r="E29" s="27" t="s">
        <v>10</v>
      </c>
      <c r="F29" s="27" t="s">
        <v>285</v>
      </c>
      <c r="G29" s="27" t="s">
        <v>536</v>
      </c>
      <c r="H29" s="27" t="s">
        <v>537</v>
      </c>
      <c r="I29" s="27" t="s">
        <v>538</v>
      </c>
      <c r="J29" s="28" t="s">
        <v>431</v>
      </c>
      <c r="K29" s="27" t="s">
        <v>432</v>
      </c>
      <c r="L29" s="27" t="s">
        <v>433</v>
      </c>
      <c r="M29" s="25" t="s">
        <v>539</v>
      </c>
      <c r="N29" s="27" t="s">
        <v>9</v>
      </c>
      <c r="O29" s="27">
        <v>24</v>
      </c>
      <c r="P29" s="29">
        <v>368000</v>
      </c>
      <c r="Q29" s="30">
        <v>8832000</v>
      </c>
      <c r="R29" s="27" t="s">
        <v>11</v>
      </c>
      <c r="S29" s="31"/>
    </row>
    <row r="30" spans="1:19" s="12" customFormat="1" ht="144.75" customHeight="1">
      <c r="A30" s="25"/>
      <c r="B30" s="26" t="s">
        <v>540</v>
      </c>
      <c r="C30" s="27" t="s">
        <v>49</v>
      </c>
      <c r="D30" s="27" t="s">
        <v>85</v>
      </c>
      <c r="E30" s="27" t="s">
        <v>10</v>
      </c>
      <c r="F30" s="27" t="s">
        <v>286</v>
      </c>
      <c r="G30" s="27" t="s">
        <v>541</v>
      </c>
      <c r="H30" s="27" t="s">
        <v>542</v>
      </c>
      <c r="I30" s="27" t="s">
        <v>543</v>
      </c>
      <c r="J30" s="28" t="s">
        <v>431</v>
      </c>
      <c r="K30" s="27" t="s">
        <v>432</v>
      </c>
      <c r="L30" s="27" t="s">
        <v>433</v>
      </c>
      <c r="M30" s="25" t="s">
        <v>534</v>
      </c>
      <c r="N30" s="27" t="s">
        <v>9</v>
      </c>
      <c r="O30" s="27">
        <v>24</v>
      </c>
      <c r="P30" s="29">
        <v>310000</v>
      </c>
      <c r="Q30" s="30">
        <v>7440000</v>
      </c>
      <c r="R30" s="27" t="s">
        <v>11</v>
      </c>
      <c r="S30" s="31"/>
    </row>
    <row r="31" spans="1:19" s="12" customFormat="1" ht="156.75" customHeight="1">
      <c r="A31" s="25"/>
      <c r="B31" s="26" t="s">
        <v>544</v>
      </c>
      <c r="C31" s="27" t="s">
        <v>49</v>
      </c>
      <c r="D31" s="27" t="s">
        <v>86</v>
      </c>
      <c r="E31" s="27" t="s">
        <v>10</v>
      </c>
      <c r="F31" s="27" t="s">
        <v>287</v>
      </c>
      <c r="G31" s="27" t="s">
        <v>545</v>
      </c>
      <c r="H31" s="27" t="s">
        <v>546</v>
      </c>
      <c r="I31" s="27" t="s">
        <v>547</v>
      </c>
      <c r="J31" s="28" t="s">
        <v>431</v>
      </c>
      <c r="K31" s="27" t="s">
        <v>432</v>
      </c>
      <c r="L31" s="27" t="s">
        <v>433</v>
      </c>
      <c r="M31" s="25" t="s">
        <v>534</v>
      </c>
      <c r="N31" s="27" t="s">
        <v>9</v>
      </c>
      <c r="O31" s="27">
        <v>12</v>
      </c>
      <c r="P31" s="29">
        <v>1245000</v>
      </c>
      <c r="Q31" s="30">
        <v>14940000</v>
      </c>
      <c r="R31" s="27" t="s">
        <v>11</v>
      </c>
      <c r="S31" s="31"/>
    </row>
    <row r="32" spans="1:19" s="12" customFormat="1" ht="96" customHeight="1">
      <c r="A32" s="25"/>
      <c r="B32" s="26" t="s">
        <v>548</v>
      </c>
      <c r="C32" s="27" t="s">
        <v>49</v>
      </c>
      <c r="D32" s="27" t="s">
        <v>87</v>
      </c>
      <c r="E32" s="27" t="s">
        <v>10</v>
      </c>
      <c r="F32" s="27" t="s">
        <v>288</v>
      </c>
      <c r="G32" s="27" t="s">
        <v>549</v>
      </c>
      <c r="H32" s="27" t="s">
        <v>550</v>
      </c>
      <c r="I32" s="27" t="s">
        <v>551</v>
      </c>
      <c r="J32" s="28" t="s">
        <v>431</v>
      </c>
      <c r="K32" s="32" t="s">
        <v>432</v>
      </c>
      <c r="L32" s="27" t="s">
        <v>552</v>
      </c>
      <c r="M32" s="25" t="s">
        <v>553</v>
      </c>
      <c r="N32" s="27" t="s">
        <v>9</v>
      </c>
      <c r="O32" s="27">
        <v>400000</v>
      </c>
      <c r="P32" s="29">
        <v>490</v>
      </c>
      <c r="Q32" s="30">
        <v>196000000</v>
      </c>
      <c r="R32" s="27" t="s">
        <v>11</v>
      </c>
      <c r="S32" s="31"/>
    </row>
    <row r="33" spans="1:19" s="12" customFormat="1" ht="91.5" customHeight="1">
      <c r="A33" s="25"/>
      <c r="B33" s="26" t="s">
        <v>554</v>
      </c>
      <c r="C33" s="27" t="s">
        <v>49</v>
      </c>
      <c r="D33" s="27" t="s">
        <v>88</v>
      </c>
      <c r="E33" s="27" t="s">
        <v>10</v>
      </c>
      <c r="F33" s="27" t="s">
        <v>289</v>
      </c>
      <c r="G33" s="27" t="s">
        <v>555</v>
      </c>
      <c r="H33" s="27" t="s">
        <v>556</v>
      </c>
      <c r="I33" s="27" t="s">
        <v>557</v>
      </c>
      <c r="J33" s="28" t="s">
        <v>431</v>
      </c>
      <c r="K33" s="27" t="s">
        <v>432</v>
      </c>
      <c r="L33" s="27" t="s">
        <v>433</v>
      </c>
      <c r="M33" s="25" t="s">
        <v>525</v>
      </c>
      <c r="N33" s="27" t="s">
        <v>14</v>
      </c>
      <c r="O33" s="27">
        <v>600</v>
      </c>
      <c r="P33" s="29">
        <v>232500</v>
      </c>
      <c r="Q33" s="30">
        <v>139500000</v>
      </c>
      <c r="R33" s="27" t="s">
        <v>11</v>
      </c>
      <c r="S33" s="31"/>
    </row>
    <row r="34" spans="1:19" s="12" customFormat="1" ht="114" customHeight="1">
      <c r="A34" s="25"/>
      <c r="B34" s="26" t="s">
        <v>558</v>
      </c>
      <c r="C34" s="27" t="s">
        <v>49</v>
      </c>
      <c r="D34" s="27" t="s">
        <v>89</v>
      </c>
      <c r="E34" s="27" t="s">
        <v>10</v>
      </c>
      <c r="F34" s="27" t="s">
        <v>290</v>
      </c>
      <c r="G34" s="27" t="s">
        <v>559</v>
      </c>
      <c r="H34" s="27" t="s">
        <v>560</v>
      </c>
      <c r="I34" s="27" t="s">
        <v>561</v>
      </c>
      <c r="J34" s="28" t="s">
        <v>431</v>
      </c>
      <c r="K34" s="27" t="s">
        <v>432</v>
      </c>
      <c r="L34" s="27" t="s">
        <v>433</v>
      </c>
      <c r="M34" s="25" t="s">
        <v>525</v>
      </c>
      <c r="N34" s="27" t="s">
        <v>14</v>
      </c>
      <c r="O34" s="27">
        <v>1800</v>
      </c>
      <c r="P34" s="29">
        <v>52100</v>
      </c>
      <c r="Q34" s="30">
        <v>93780000</v>
      </c>
      <c r="R34" s="27" t="s">
        <v>11</v>
      </c>
      <c r="S34" s="31"/>
    </row>
    <row r="35" spans="1:19" s="12" customFormat="1" ht="141.75" customHeight="1">
      <c r="A35" s="25"/>
      <c r="B35" s="26" t="s">
        <v>562</v>
      </c>
      <c r="C35" s="27" t="s">
        <v>49</v>
      </c>
      <c r="D35" s="27" t="s">
        <v>90</v>
      </c>
      <c r="E35" s="27" t="s">
        <v>10</v>
      </c>
      <c r="F35" s="27" t="s">
        <v>291</v>
      </c>
      <c r="G35" s="27" t="s">
        <v>563</v>
      </c>
      <c r="H35" s="27" t="s">
        <v>564</v>
      </c>
      <c r="I35" s="27" t="s">
        <v>565</v>
      </c>
      <c r="J35" s="28" t="s">
        <v>431</v>
      </c>
      <c r="K35" s="27" t="s">
        <v>432</v>
      </c>
      <c r="L35" s="27" t="s">
        <v>433</v>
      </c>
      <c r="M35" s="25" t="s">
        <v>525</v>
      </c>
      <c r="N35" s="27" t="s">
        <v>14</v>
      </c>
      <c r="O35" s="27">
        <v>1800</v>
      </c>
      <c r="P35" s="29">
        <v>51950</v>
      </c>
      <c r="Q35" s="30">
        <v>93510000</v>
      </c>
      <c r="R35" s="27" t="s">
        <v>11</v>
      </c>
      <c r="S35" s="31"/>
    </row>
    <row r="36" spans="1:19" s="12" customFormat="1" ht="154.5" customHeight="1">
      <c r="A36" s="25"/>
      <c r="B36" s="26" t="s">
        <v>566</v>
      </c>
      <c r="C36" s="27" t="s">
        <v>49</v>
      </c>
      <c r="D36" s="27" t="s">
        <v>91</v>
      </c>
      <c r="E36" s="27" t="s">
        <v>10</v>
      </c>
      <c r="F36" s="27" t="s">
        <v>292</v>
      </c>
      <c r="G36" s="27" t="s">
        <v>567</v>
      </c>
      <c r="H36" s="27" t="s">
        <v>568</v>
      </c>
      <c r="I36" s="27" t="s">
        <v>569</v>
      </c>
      <c r="J36" s="28" t="s">
        <v>431</v>
      </c>
      <c r="K36" s="27" t="s">
        <v>432</v>
      </c>
      <c r="L36" s="27" t="s">
        <v>433</v>
      </c>
      <c r="M36" s="25" t="s">
        <v>570</v>
      </c>
      <c r="N36" s="27" t="s">
        <v>9</v>
      </c>
      <c r="O36" s="27">
        <v>20</v>
      </c>
      <c r="P36" s="29">
        <v>1940000</v>
      </c>
      <c r="Q36" s="30">
        <v>38800000</v>
      </c>
      <c r="R36" s="27" t="s">
        <v>11</v>
      </c>
      <c r="S36" s="31"/>
    </row>
    <row r="37" spans="1:19" s="12" customFormat="1" ht="121.5" customHeight="1">
      <c r="A37" s="25"/>
      <c r="B37" s="26" t="s">
        <v>571</v>
      </c>
      <c r="C37" s="27" t="s">
        <v>49</v>
      </c>
      <c r="D37" s="27" t="s">
        <v>92</v>
      </c>
      <c r="E37" s="27" t="s">
        <v>10</v>
      </c>
      <c r="F37" s="27" t="s">
        <v>293</v>
      </c>
      <c r="G37" s="27" t="s">
        <v>572</v>
      </c>
      <c r="H37" s="27" t="s">
        <v>573</v>
      </c>
      <c r="I37" s="27" t="s">
        <v>574</v>
      </c>
      <c r="J37" s="28" t="s">
        <v>431</v>
      </c>
      <c r="K37" s="27" t="s">
        <v>432</v>
      </c>
      <c r="L37" s="27" t="s">
        <v>433</v>
      </c>
      <c r="M37" s="25" t="s">
        <v>575</v>
      </c>
      <c r="N37" s="27" t="s">
        <v>9</v>
      </c>
      <c r="O37" s="27">
        <v>112</v>
      </c>
      <c r="P37" s="29">
        <v>614500</v>
      </c>
      <c r="Q37" s="30">
        <v>68824000</v>
      </c>
      <c r="R37" s="27" t="s">
        <v>11</v>
      </c>
      <c r="S37" s="31"/>
    </row>
    <row r="38" spans="1:19" s="12" customFormat="1" ht="139.5" customHeight="1">
      <c r="A38" s="25"/>
      <c r="B38" s="26" t="s">
        <v>576</v>
      </c>
      <c r="C38" s="27" t="s">
        <v>49</v>
      </c>
      <c r="D38" s="27" t="s">
        <v>93</v>
      </c>
      <c r="E38" s="27" t="s">
        <v>10</v>
      </c>
      <c r="F38" s="27" t="s">
        <v>294</v>
      </c>
      <c r="G38" s="27" t="s">
        <v>577</v>
      </c>
      <c r="H38" s="27" t="s">
        <v>578</v>
      </c>
      <c r="I38" s="27" t="s">
        <v>579</v>
      </c>
      <c r="J38" s="28" t="s">
        <v>431</v>
      </c>
      <c r="K38" s="27" t="s">
        <v>432</v>
      </c>
      <c r="L38" s="27" t="s">
        <v>433</v>
      </c>
      <c r="M38" s="25" t="s">
        <v>580</v>
      </c>
      <c r="N38" s="27" t="s">
        <v>9</v>
      </c>
      <c r="O38" s="27">
        <v>42</v>
      </c>
      <c r="P38" s="29">
        <v>60100</v>
      </c>
      <c r="Q38" s="30">
        <f>O38*P38</f>
        <v>2524200</v>
      </c>
      <c r="R38" s="27" t="s">
        <v>11</v>
      </c>
      <c r="S38" s="31"/>
    </row>
    <row r="39" spans="1:19" s="12" customFormat="1" ht="128.25" customHeight="1">
      <c r="A39" s="25"/>
      <c r="B39" s="26" t="s">
        <v>581</v>
      </c>
      <c r="C39" s="27" t="s">
        <v>49</v>
      </c>
      <c r="D39" s="27" t="s">
        <v>94</v>
      </c>
      <c r="E39" s="27" t="s">
        <v>10</v>
      </c>
      <c r="F39" s="27" t="s">
        <v>295</v>
      </c>
      <c r="G39" s="27" t="s">
        <v>582</v>
      </c>
      <c r="H39" s="27" t="s">
        <v>583</v>
      </c>
      <c r="I39" s="27" t="s">
        <v>584</v>
      </c>
      <c r="J39" s="28" t="s">
        <v>431</v>
      </c>
      <c r="K39" s="27" t="s">
        <v>432</v>
      </c>
      <c r="L39" s="27" t="s">
        <v>433</v>
      </c>
      <c r="M39" s="25" t="s">
        <v>585</v>
      </c>
      <c r="N39" s="27" t="s">
        <v>9</v>
      </c>
      <c r="O39" s="27">
        <v>112</v>
      </c>
      <c r="P39" s="29">
        <v>202500</v>
      </c>
      <c r="Q39" s="30">
        <v>22680000</v>
      </c>
      <c r="R39" s="27" t="s">
        <v>11</v>
      </c>
      <c r="S39" s="31"/>
    </row>
    <row r="40" spans="1:19" s="12" customFormat="1" ht="114" customHeight="1">
      <c r="A40" s="25"/>
      <c r="B40" s="26" t="s">
        <v>586</v>
      </c>
      <c r="C40" s="27" t="s">
        <v>49</v>
      </c>
      <c r="D40" s="27" t="s">
        <v>95</v>
      </c>
      <c r="E40" s="27" t="s">
        <v>10</v>
      </c>
      <c r="F40" s="27" t="s">
        <v>296</v>
      </c>
      <c r="G40" s="27" t="s">
        <v>587</v>
      </c>
      <c r="H40" s="27" t="s">
        <v>588</v>
      </c>
      <c r="I40" s="27" t="s">
        <v>589</v>
      </c>
      <c r="J40" s="28" t="s">
        <v>431</v>
      </c>
      <c r="K40" s="27" t="s">
        <v>432</v>
      </c>
      <c r="L40" s="27" t="s">
        <v>433</v>
      </c>
      <c r="M40" s="25" t="s">
        <v>525</v>
      </c>
      <c r="N40" s="27" t="s">
        <v>14</v>
      </c>
      <c r="O40" s="27">
        <v>1200</v>
      </c>
      <c r="P40" s="29">
        <v>27200</v>
      </c>
      <c r="Q40" s="30">
        <v>32640000</v>
      </c>
      <c r="R40" s="27" t="s">
        <v>11</v>
      </c>
      <c r="S40" s="31"/>
    </row>
    <row r="41" spans="1:19" s="12" customFormat="1" ht="93" customHeight="1">
      <c r="A41" s="25"/>
      <c r="B41" s="26" t="s">
        <v>590</v>
      </c>
      <c r="C41" s="27" t="s">
        <v>49</v>
      </c>
      <c r="D41" s="27" t="s">
        <v>96</v>
      </c>
      <c r="E41" s="27" t="s">
        <v>10</v>
      </c>
      <c r="F41" s="27" t="s">
        <v>297</v>
      </c>
      <c r="G41" s="27" t="s">
        <v>591</v>
      </c>
      <c r="H41" s="27" t="s">
        <v>592</v>
      </c>
      <c r="I41" s="27" t="s">
        <v>593</v>
      </c>
      <c r="J41" s="28" t="s">
        <v>431</v>
      </c>
      <c r="K41" s="27" t="s">
        <v>432</v>
      </c>
      <c r="L41" s="27" t="s">
        <v>594</v>
      </c>
      <c r="M41" s="25" t="s">
        <v>595</v>
      </c>
      <c r="N41" s="27" t="s">
        <v>17</v>
      </c>
      <c r="O41" s="27">
        <v>14400</v>
      </c>
      <c r="P41" s="29">
        <v>450</v>
      </c>
      <c r="Q41" s="30">
        <v>6480000</v>
      </c>
      <c r="R41" s="27" t="s">
        <v>11</v>
      </c>
      <c r="S41" s="31"/>
    </row>
    <row r="42" spans="1:19" s="12" customFormat="1" ht="93" customHeight="1">
      <c r="A42" s="25"/>
      <c r="B42" s="26" t="s">
        <v>596</v>
      </c>
      <c r="C42" s="27" t="s">
        <v>49</v>
      </c>
      <c r="D42" s="27" t="s">
        <v>97</v>
      </c>
      <c r="E42" s="27" t="s">
        <v>10</v>
      </c>
      <c r="F42" s="27" t="s">
        <v>298</v>
      </c>
      <c r="G42" s="27" t="s">
        <v>597</v>
      </c>
      <c r="H42" s="27" t="s">
        <v>598</v>
      </c>
      <c r="I42" s="27" t="s">
        <v>599</v>
      </c>
      <c r="J42" s="28" t="s">
        <v>431</v>
      </c>
      <c r="K42" s="27" t="s">
        <v>432</v>
      </c>
      <c r="L42" s="27" t="s">
        <v>433</v>
      </c>
      <c r="M42" s="25" t="s">
        <v>525</v>
      </c>
      <c r="N42" s="27" t="s">
        <v>14</v>
      </c>
      <c r="O42" s="27">
        <v>2100</v>
      </c>
      <c r="P42" s="29">
        <v>78000</v>
      </c>
      <c r="Q42" s="30">
        <v>163800000</v>
      </c>
      <c r="R42" s="27" t="s">
        <v>11</v>
      </c>
      <c r="S42" s="31"/>
    </row>
    <row r="43" spans="1:19" s="12" customFormat="1" ht="93" customHeight="1">
      <c r="A43" s="25"/>
      <c r="B43" s="26" t="s">
        <v>600</v>
      </c>
      <c r="C43" s="27" t="s">
        <v>49</v>
      </c>
      <c r="D43" s="27" t="s">
        <v>98</v>
      </c>
      <c r="E43" s="27" t="s">
        <v>10</v>
      </c>
      <c r="F43" s="27" t="s">
        <v>299</v>
      </c>
      <c r="G43" s="27" t="s">
        <v>601</v>
      </c>
      <c r="H43" s="27" t="s">
        <v>602</v>
      </c>
      <c r="I43" s="27" t="s">
        <v>603</v>
      </c>
      <c r="J43" s="28" t="s">
        <v>431</v>
      </c>
      <c r="K43" s="27" t="s">
        <v>432</v>
      </c>
      <c r="L43" s="27" t="s">
        <v>433</v>
      </c>
      <c r="M43" s="25" t="s">
        <v>604</v>
      </c>
      <c r="N43" s="27" t="s">
        <v>14</v>
      </c>
      <c r="O43" s="27">
        <v>3800</v>
      </c>
      <c r="P43" s="29">
        <v>78000</v>
      </c>
      <c r="Q43" s="30">
        <v>296400000</v>
      </c>
      <c r="R43" s="27" t="s">
        <v>11</v>
      </c>
      <c r="S43" s="31"/>
    </row>
    <row r="44" spans="1:19" s="12" customFormat="1" ht="93" customHeight="1">
      <c r="A44" s="25"/>
      <c r="B44" s="26" t="s">
        <v>605</v>
      </c>
      <c r="C44" s="27" t="s">
        <v>49</v>
      </c>
      <c r="D44" s="27" t="s">
        <v>99</v>
      </c>
      <c r="E44" s="27" t="s">
        <v>10</v>
      </c>
      <c r="F44" s="27" t="s">
        <v>300</v>
      </c>
      <c r="G44" s="27" t="s">
        <v>606</v>
      </c>
      <c r="H44" s="27" t="s">
        <v>607</v>
      </c>
      <c r="I44" s="27" t="s">
        <v>608</v>
      </c>
      <c r="J44" s="28" t="s">
        <v>431</v>
      </c>
      <c r="K44" s="27" t="s">
        <v>432</v>
      </c>
      <c r="L44" s="27" t="s">
        <v>433</v>
      </c>
      <c r="M44" s="25" t="s">
        <v>525</v>
      </c>
      <c r="N44" s="27" t="s">
        <v>14</v>
      </c>
      <c r="O44" s="27">
        <v>1800</v>
      </c>
      <c r="P44" s="29">
        <v>40100</v>
      </c>
      <c r="Q44" s="30">
        <v>72180000</v>
      </c>
      <c r="R44" s="27" t="s">
        <v>11</v>
      </c>
      <c r="S44" s="31"/>
    </row>
    <row r="45" spans="1:19" s="12" customFormat="1" ht="93" customHeight="1">
      <c r="A45" s="25"/>
      <c r="B45" s="26" t="s">
        <v>609</v>
      </c>
      <c r="C45" s="27" t="s">
        <v>49</v>
      </c>
      <c r="D45" s="27" t="s">
        <v>100</v>
      </c>
      <c r="E45" s="27" t="s">
        <v>10</v>
      </c>
      <c r="F45" s="27" t="s">
        <v>301</v>
      </c>
      <c r="G45" s="27" t="s">
        <v>610</v>
      </c>
      <c r="H45" s="27" t="s">
        <v>611</v>
      </c>
      <c r="I45" s="27" t="s">
        <v>612</v>
      </c>
      <c r="J45" s="28" t="s">
        <v>431</v>
      </c>
      <c r="K45" s="27" t="s">
        <v>432</v>
      </c>
      <c r="L45" s="27" t="s">
        <v>433</v>
      </c>
      <c r="M45" s="25" t="s">
        <v>525</v>
      </c>
      <c r="N45" s="27" t="s">
        <v>14</v>
      </c>
      <c r="O45" s="27">
        <v>1500</v>
      </c>
      <c r="P45" s="29">
        <v>148500</v>
      </c>
      <c r="Q45" s="30">
        <v>222750000</v>
      </c>
      <c r="R45" s="27" t="s">
        <v>11</v>
      </c>
      <c r="S45" s="31"/>
    </row>
    <row r="46" spans="1:19" s="12" customFormat="1" ht="99" customHeight="1">
      <c r="A46" s="25"/>
      <c r="B46" s="26" t="s">
        <v>613</v>
      </c>
      <c r="C46" s="27" t="s">
        <v>49</v>
      </c>
      <c r="D46" s="27" t="s">
        <v>101</v>
      </c>
      <c r="E46" s="27" t="s">
        <v>10</v>
      </c>
      <c r="F46" s="27" t="s">
        <v>302</v>
      </c>
      <c r="G46" s="27" t="s">
        <v>614</v>
      </c>
      <c r="H46" s="27" t="s">
        <v>615</v>
      </c>
      <c r="I46" s="27" t="s">
        <v>616</v>
      </c>
      <c r="J46" s="28" t="s">
        <v>431</v>
      </c>
      <c r="K46" s="27" t="s">
        <v>432</v>
      </c>
      <c r="L46" s="27" t="s">
        <v>433</v>
      </c>
      <c r="M46" s="25" t="s">
        <v>525</v>
      </c>
      <c r="N46" s="27" t="s">
        <v>14</v>
      </c>
      <c r="O46" s="27">
        <v>500</v>
      </c>
      <c r="P46" s="29">
        <v>54200</v>
      </c>
      <c r="Q46" s="30">
        <v>27100000</v>
      </c>
      <c r="R46" s="27" t="s">
        <v>11</v>
      </c>
      <c r="S46" s="31"/>
    </row>
    <row r="47" spans="1:19" s="12" customFormat="1" ht="84.75" customHeight="1">
      <c r="A47" s="25"/>
      <c r="B47" s="26" t="s">
        <v>617</v>
      </c>
      <c r="C47" s="27" t="s">
        <v>49</v>
      </c>
      <c r="D47" s="27" t="s">
        <v>102</v>
      </c>
      <c r="E47" s="27" t="s">
        <v>10</v>
      </c>
      <c r="F47" s="27" t="s">
        <v>303</v>
      </c>
      <c r="G47" s="27" t="s">
        <v>618</v>
      </c>
      <c r="H47" s="27" t="s">
        <v>619</v>
      </c>
      <c r="I47" s="27" t="s">
        <v>620</v>
      </c>
      <c r="J47" s="28" t="s">
        <v>431</v>
      </c>
      <c r="K47" s="27" t="s">
        <v>432</v>
      </c>
      <c r="L47" s="27" t="s">
        <v>433</v>
      </c>
      <c r="M47" s="25" t="s">
        <v>525</v>
      </c>
      <c r="N47" s="27" t="s">
        <v>14</v>
      </c>
      <c r="O47" s="27">
        <v>1200</v>
      </c>
      <c r="P47" s="29">
        <v>78000</v>
      </c>
      <c r="Q47" s="30">
        <v>93600000</v>
      </c>
      <c r="R47" s="27" t="s">
        <v>11</v>
      </c>
      <c r="S47" s="31"/>
    </row>
    <row r="48" spans="1:19" s="12" customFormat="1" ht="84.75" customHeight="1">
      <c r="A48" s="25"/>
      <c r="B48" s="26" t="s">
        <v>621</v>
      </c>
      <c r="C48" s="27" t="s">
        <v>49</v>
      </c>
      <c r="D48" s="27" t="s">
        <v>103</v>
      </c>
      <c r="E48" s="27" t="s">
        <v>10</v>
      </c>
      <c r="F48" s="27" t="s">
        <v>304</v>
      </c>
      <c r="G48" s="27" t="s">
        <v>622</v>
      </c>
      <c r="H48" s="27" t="s">
        <v>623</v>
      </c>
      <c r="I48" s="27" t="s">
        <v>624</v>
      </c>
      <c r="J48" s="28" t="s">
        <v>431</v>
      </c>
      <c r="K48" s="27" t="s">
        <v>432</v>
      </c>
      <c r="L48" s="27" t="s">
        <v>433</v>
      </c>
      <c r="M48" s="25" t="s">
        <v>525</v>
      </c>
      <c r="N48" s="27" t="s">
        <v>14</v>
      </c>
      <c r="O48" s="27">
        <v>5000</v>
      </c>
      <c r="P48" s="29">
        <v>261200</v>
      </c>
      <c r="Q48" s="30">
        <v>1306000000</v>
      </c>
      <c r="R48" s="27" t="s">
        <v>11</v>
      </c>
      <c r="S48" s="31"/>
    </row>
    <row r="49" spans="1:19" s="12" customFormat="1" ht="84.75" customHeight="1">
      <c r="A49" s="25"/>
      <c r="B49" s="26" t="s">
        <v>625</v>
      </c>
      <c r="C49" s="27" t="s">
        <v>49</v>
      </c>
      <c r="D49" s="27" t="s">
        <v>104</v>
      </c>
      <c r="E49" s="27" t="s">
        <v>10</v>
      </c>
      <c r="F49" s="27" t="s">
        <v>305</v>
      </c>
      <c r="G49" s="27" t="s">
        <v>626</v>
      </c>
      <c r="H49" s="27" t="s">
        <v>627</v>
      </c>
      <c r="I49" s="27" t="s">
        <v>628</v>
      </c>
      <c r="J49" s="28" t="s">
        <v>431</v>
      </c>
      <c r="K49" s="27" t="s">
        <v>432</v>
      </c>
      <c r="L49" s="27" t="s">
        <v>433</v>
      </c>
      <c r="M49" s="25" t="s">
        <v>525</v>
      </c>
      <c r="N49" s="27" t="s">
        <v>14</v>
      </c>
      <c r="O49" s="27">
        <v>2000</v>
      </c>
      <c r="P49" s="29">
        <v>198200</v>
      </c>
      <c r="Q49" s="30">
        <v>396400000</v>
      </c>
      <c r="R49" s="27" t="s">
        <v>11</v>
      </c>
      <c r="S49" s="31"/>
    </row>
    <row r="50" spans="1:19" s="12" customFormat="1" ht="84.75" customHeight="1">
      <c r="A50" s="25"/>
      <c r="B50" s="26" t="s">
        <v>629</v>
      </c>
      <c r="C50" s="27" t="s">
        <v>49</v>
      </c>
      <c r="D50" s="27" t="s">
        <v>105</v>
      </c>
      <c r="E50" s="27" t="s">
        <v>10</v>
      </c>
      <c r="F50" s="27" t="s">
        <v>306</v>
      </c>
      <c r="G50" s="27" t="s">
        <v>630</v>
      </c>
      <c r="H50" s="27" t="s">
        <v>631</v>
      </c>
      <c r="I50" s="27" t="s">
        <v>632</v>
      </c>
      <c r="J50" s="28" t="s">
        <v>431</v>
      </c>
      <c r="K50" s="27" t="s">
        <v>432</v>
      </c>
      <c r="L50" s="27" t="s">
        <v>433</v>
      </c>
      <c r="M50" s="25" t="s">
        <v>525</v>
      </c>
      <c r="N50" s="27" t="s">
        <v>14</v>
      </c>
      <c r="O50" s="27">
        <v>1000</v>
      </c>
      <c r="P50" s="29">
        <v>55800</v>
      </c>
      <c r="Q50" s="30">
        <v>55800000</v>
      </c>
      <c r="R50" s="27" t="s">
        <v>11</v>
      </c>
      <c r="S50" s="31"/>
    </row>
    <row r="51" spans="1:19" s="12" customFormat="1" ht="84.75" customHeight="1">
      <c r="A51" s="25"/>
      <c r="B51" s="26" t="s">
        <v>633</v>
      </c>
      <c r="C51" s="27" t="s">
        <v>49</v>
      </c>
      <c r="D51" s="27" t="s">
        <v>106</v>
      </c>
      <c r="E51" s="27" t="s">
        <v>10</v>
      </c>
      <c r="F51" s="27" t="s">
        <v>307</v>
      </c>
      <c r="G51" s="27" t="s">
        <v>634</v>
      </c>
      <c r="H51" s="27" t="s">
        <v>635</v>
      </c>
      <c r="I51" s="27" t="s">
        <v>636</v>
      </c>
      <c r="J51" s="28" t="s">
        <v>431</v>
      </c>
      <c r="K51" s="27" t="s">
        <v>432</v>
      </c>
      <c r="L51" s="27" t="s">
        <v>433</v>
      </c>
      <c r="M51" s="25" t="s">
        <v>525</v>
      </c>
      <c r="N51" s="27" t="s">
        <v>14</v>
      </c>
      <c r="O51" s="27">
        <v>500</v>
      </c>
      <c r="P51" s="29">
        <v>102200</v>
      </c>
      <c r="Q51" s="30">
        <v>51100000</v>
      </c>
      <c r="R51" s="27" t="s">
        <v>11</v>
      </c>
      <c r="S51" s="31"/>
    </row>
    <row r="52" spans="1:19" s="12" customFormat="1" ht="84.75" customHeight="1">
      <c r="A52" s="25"/>
      <c r="B52" s="26" t="s">
        <v>637</v>
      </c>
      <c r="C52" s="27" t="s">
        <v>49</v>
      </c>
      <c r="D52" s="27" t="s">
        <v>107</v>
      </c>
      <c r="E52" s="27" t="s">
        <v>10</v>
      </c>
      <c r="F52" s="27" t="s">
        <v>308</v>
      </c>
      <c r="G52" s="27" t="s">
        <v>638</v>
      </c>
      <c r="H52" s="27" t="s">
        <v>639</v>
      </c>
      <c r="I52" s="27" t="s">
        <v>640</v>
      </c>
      <c r="J52" s="28" t="s">
        <v>431</v>
      </c>
      <c r="K52" s="27" t="s">
        <v>432</v>
      </c>
      <c r="L52" s="27" t="s">
        <v>433</v>
      </c>
      <c r="M52" s="25" t="s">
        <v>525</v>
      </c>
      <c r="N52" s="27" t="s">
        <v>14</v>
      </c>
      <c r="O52" s="27">
        <v>300</v>
      </c>
      <c r="P52" s="29">
        <v>96200</v>
      </c>
      <c r="Q52" s="30">
        <v>28860000</v>
      </c>
      <c r="R52" s="27" t="s">
        <v>11</v>
      </c>
      <c r="S52" s="31"/>
    </row>
    <row r="53" spans="1:19" s="12" customFormat="1" ht="85.5" customHeight="1">
      <c r="A53" s="25"/>
      <c r="B53" s="26" t="s">
        <v>641</v>
      </c>
      <c r="C53" s="27" t="s">
        <v>49</v>
      </c>
      <c r="D53" s="27" t="s">
        <v>108</v>
      </c>
      <c r="E53" s="27" t="s">
        <v>10</v>
      </c>
      <c r="F53" s="27" t="s">
        <v>309</v>
      </c>
      <c r="G53" s="27" t="s">
        <v>642</v>
      </c>
      <c r="H53" s="27" t="s">
        <v>643</v>
      </c>
      <c r="I53" s="27" t="s">
        <v>644</v>
      </c>
      <c r="J53" s="28" t="s">
        <v>431</v>
      </c>
      <c r="K53" s="27" t="s">
        <v>432</v>
      </c>
      <c r="L53" s="27" t="s">
        <v>433</v>
      </c>
      <c r="M53" s="25" t="s">
        <v>534</v>
      </c>
      <c r="N53" s="27" t="s">
        <v>9</v>
      </c>
      <c r="O53" s="27">
        <v>24</v>
      </c>
      <c r="P53" s="29">
        <v>276000</v>
      </c>
      <c r="Q53" s="30">
        <v>6624000</v>
      </c>
      <c r="R53" s="27" t="s">
        <v>11</v>
      </c>
      <c r="S53" s="31"/>
    </row>
    <row r="54" spans="1:19" s="12" customFormat="1" ht="154.5" customHeight="1">
      <c r="A54" s="25"/>
      <c r="B54" s="26" t="s">
        <v>645</v>
      </c>
      <c r="C54" s="27" t="s">
        <v>49</v>
      </c>
      <c r="D54" s="27" t="s">
        <v>109</v>
      </c>
      <c r="E54" s="27" t="s">
        <v>10</v>
      </c>
      <c r="F54" s="27" t="s">
        <v>310</v>
      </c>
      <c r="G54" s="27" t="s">
        <v>646</v>
      </c>
      <c r="H54" s="27" t="s">
        <v>647</v>
      </c>
      <c r="I54" s="27" t="s">
        <v>648</v>
      </c>
      <c r="J54" s="28" t="s">
        <v>431</v>
      </c>
      <c r="K54" s="27" t="s">
        <v>432</v>
      </c>
      <c r="L54" s="27" t="s">
        <v>433</v>
      </c>
      <c r="M54" s="25" t="s">
        <v>570</v>
      </c>
      <c r="N54" s="27" t="s">
        <v>9</v>
      </c>
      <c r="O54" s="27">
        <v>32</v>
      </c>
      <c r="P54" s="29">
        <v>323000</v>
      </c>
      <c r="Q54" s="30">
        <v>10336000</v>
      </c>
      <c r="R54" s="27" t="s">
        <v>11</v>
      </c>
      <c r="S54" s="31"/>
    </row>
    <row r="55" spans="1:19" s="12" customFormat="1" ht="89.25" customHeight="1">
      <c r="A55" s="25"/>
      <c r="B55" s="26" t="s">
        <v>649</v>
      </c>
      <c r="C55" s="27" t="s">
        <v>49</v>
      </c>
      <c r="D55" s="27" t="s">
        <v>110</v>
      </c>
      <c r="E55" s="27" t="s">
        <v>10</v>
      </c>
      <c r="F55" s="27" t="s">
        <v>311</v>
      </c>
      <c r="G55" s="27" t="s">
        <v>650</v>
      </c>
      <c r="H55" s="27" t="s">
        <v>651</v>
      </c>
      <c r="I55" s="27" t="s">
        <v>652</v>
      </c>
      <c r="J55" s="28" t="s">
        <v>431</v>
      </c>
      <c r="K55" s="27" t="s">
        <v>432</v>
      </c>
      <c r="L55" s="27" t="s">
        <v>433</v>
      </c>
      <c r="M55" s="25" t="s">
        <v>525</v>
      </c>
      <c r="N55" s="27" t="s">
        <v>14</v>
      </c>
      <c r="O55" s="27">
        <v>500</v>
      </c>
      <c r="P55" s="29">
        <v>129000</v>
      </c>
      <c r="Q55" s="30">
        <v>64500000</v>
      </c>
      <c r="R55" s="27" t="s">
        <v>11</v>
      </c>
      <c r="S55" s="31"/>
    </row>
    <row r="56" spans="1:19" s="12" customFormat="1" ht="108" customHeight="1">
      <c r="A56" s="25">
        <v>3</v>
      </c>
      <c r="B56" s="26"/>
      <c r="C56" s="27" t="s">
        <v>50</v>
      </c>
      <c r="D56" s="27" t="s">
        <v>1355</v>
      </c>
      <c r="E56" s="27" t="s">
        <v>253</v>
      </c>
      <c r="F56" s="27" t="s">
        <v>10</v>
      </c>
      <c r="G56" s="27" t="s">
        <v>1356</v>
      </c>
      <c r="H56" s="27" t="s">
        <v>10</v>
      </c>
      <c r="I56" s="27" t="s">
        <v>10</v>
      </c>
      <c r="J56" s="28" t="s">
        <v>10</v>
      </c>
      <c r="K56" s="27" t="s">
        <v>10</v>
      </c>
      <c r="L56" s="27" t="s">
        <v>10</v>
      </c>
      <c r="M56" s="25"/>
      <c r="N56" s="27" t="s">
        <v>10</v>
      </c>
      <c r="O56" s="27" t="s">
        <v>10</v>
      </c>
      <c r="P56" s="29" t="s">
        <v>10</v>
      </c>
      <c r="Q56" s="30"/>
      <c r="R56" s="27" t="s">
        <v>11</v>
      </c>
      <c r="S56" s="31" t="s">
        <v>1370</v>
      </c>
    </row>
    <row r="57" spans="1:19" s="12" customFormat="1" ht="103.5" customHeight="1">
      <c r="A57" s="25"/>
      <c r="B57" s="26" t="s">
        <v>653</v>
      </c>
      <c r="C57" s="27" t="s">
        <v>50</v>
      </c>
      <c r="D57" s="27" t="s">
        <v>111</v>
      </c>
      <c r="E57" s="27" t="s">
        <v>10</v>
      </c>
      <c r="F57" s="27" t="s">
        <v>312</v>
      </c>
      <c r="G57" s="27" t="s">
        <v>654</v>
      </c>
      <c r="H57" s="27" t="s">
        <v>655</v>
      </c>
      <c r="I57" s="27" t="s">
        <v>656</v>
      </c>
      <c r="J57" s="28" t="s">
        <v>431</v>
      </c>
      <c r="K57" s="27" t="s">
        <v>657</v>
      </c>
      <c r="L57" s="27" t="s">
        <v>658</v>
      </c>
      <c r="M57" s="25" t="s">
        <v>659</v>
      </c>
      <c r="N57" s="27" t="s">
        <v>9</v>
      </c>
      <c r="O57" s="27">
        <v>125</v>
      </c>
      <c r="P57" s="29">
        <v>8220</v>
      </c>
      <c r="Q57" s="30">
        <v>1027500</v>
      </c>
      <c r="R57" s="27" t="s">
        <v>11</v>
      </c>
      <c r="S57" s="31"/>
    </row>
    <row r="58" spans="1:19" s="12" customFormat="1" ht="142.5" customHeight="1">
      <c r="A58" s="25">
        <v>4</v>
      </c>
      <c r="B58" s="26"/>
      <c r="C58" s="27" t="s">
        <v>51</v>
      </c>
      <c r="D58" s="27" t="s">
        <v>1357</v>
      </c>
      <c r="E58" s="27" t="s">
        <v>254</v>
      </c>
      <c r="F58" s="27" t="s">
        <v>10</v>
      </c>
      <c r="G58" s="27" t="s">
        <v>1358</v>
      </c>
      <c r="H58" s="27" t="s">
        <v>10</v>
      </c>
      <c r="I58" s="27" t="s">
        <v>10</v>
      </c>
      <c r="J58" s="28" t="s">
        <v>10</v>
      </c>
      <c r="K58" s="27" t="s">
        <v>10</v>
      </c>
      <c r="L58" s="27" t="s">
        <v>10</v>
      </c>
      <c r="M58" s="25"/>
      <c r="N58" s="27" t="s">
        <v>10</v>
      </c>
      <c r="O58" s="27" t="s">
        <v>10</v>
      </c>
      <c r="P58" s="29" t="s">
        <v>10</v>
      </c>
      <c r="Q58" s="30"/>
      <c r="R58" s="27" t="s">
        <v>22</v>
      </c>
      <c r="S58" s="31" t="s">
        <v>1375</v>
      </c>
    </row>
    <row r="59" spans="1:19" s="12" customFormat="1" ht="141.75" customHeight="1">
      <c r="A59" s="25"/>
      <c r="B59" s="26" t="s">
        <v>660</v>
      </c>
      <c r="C59" s="27" t="s">
        <v>51</v>
      </c>
      <c r="D59" s="27" t="s">
        <v>112</v>
      </c>
      <c r="E59" s="27" t="s">
        <v>10</v>
      </c>
      <c r="F59" s="27" t="s">
        <v>313</v>
      </c>
      <c r="G59" s="27" t="s">
        <v>661</v>
      </c>
      <c r="H59" s="27" t="s">
        <v>662</v>
      </c>
      <c r="I59" s="27" t="s">
        <v>663</v>
      </c>
      <c r="J59" s="28" t="s">
        <v>664</v>
      </c>
      <c r="K59" s="27" t="s">
        <v>16</v>
      </c>
      <c r="L59" s="27" t="s">
        <v>665</v>
      </c>
      <c r="M59" s="25" t="s">
        <v>666</v>
      </c>
      <c r="N59" s="27" t="s">
        <v>9</v>
      </c>
      <c r="O59" s="27">
        <v>50</v>
      </c>
      <c r="P59" s="29">
        <v>1504755</v>
      </c>
      <c r="Q59" s="30">
        <v>75237750</v>
      </c>
      <c r="R59" s="27" t="s">
        <v>22</v>
      </c>
      <c r="S59" s="31"/>
    </row>
    <row r="60" spans="1:19" s="12" customFormat="1" ht="138" customHeight="1">
      <c r="A60" s="25"/>
      <c r="B60" s="26" t="s">
        <v>667</v>
      </c>
      <c r="C60" s="27" t="s">
        <v>51</v>
      </c>
      <c r="D60" s="27" t="s">
        <v>113</v>
      </c>
      <c r="E60" s="27" t="s">
        <v>10</v>
      </c>
      <c r="F60" s="27" t="s">
        <v>314</v>
      </c>
      <c r="G60" s="27" t="s">
        <v>668</v>
      </c>
      <c r="H60" s="27" t="s">
        <v>669</v>
      </c>
      <c r="I60" s="27" t="s">
        <v>670</v>
      </c>
      <c r="J60" s="28" t="s">
        <v>671</v>
      </c>
      <c r="K60" s="27" t="s">
        <v>672</v>
      </c>
      <c r="L60" s="27" t="s">
        <v>673</v>
      </c>
      <c r="M60" s="25" t="s">
        <v>666</v>
      </c>
      <c r="N60" s="27" t="s">
        <v>9</v>
      </c>
      <c r="O60" s="27">
        <v>70</v>
      </c>
      <c r="P60" s="29">
        <v>1081605</v>
      </c>
      <c r="Q60" s="30">
        <v>75712350</v>
      </c>
      <c r="R60" s="27" t="s">
        <v>22</v>
      </c>
      <c r="S60" s="31"/>
    </row>
    <row r="61" spans="1:19" s="12" customFormat="1" ht="85.5" customHeight="1">
      <c r="A61" s="25"/>
      <c r="B61" s="26" t="s">
        <v>674</v>
      </c>
      <c r="C61" s="27" t="s">
        <v>51</v>
      </c>
      <c r="D61" s="27" t="s">
        <v>114</v>
      </c>
      <c r="E61" s="27" t="s">
        <v>10</v>
      </c>
      <c r="F61" s="27" t="s">
        <v>315</v>
      </c>
      <c r="G61" s="27" t="s">
        <v>675</v>
      </c>
      <c r="H61" s="27" t="s">
        <v>676</v>
      </c>
      <c r="I61" s="27" t="s">
        <v>677</v>
      </c>
      <c r="J61" s="28" t="s">
        <v>678</v>
      </c>
      <c r="K61" s="27" t="s">
        <v>679</v>
      </c>
      <c r="L61" s="27" t="s">
        <v>680</v>
      </c>
      <c r="M61" s="25" t="s">
        <v>681</v>
      </c>
      <c r="N61" s="27" t="s">
        <v>9</v>
      </c>
      <c r="O61" s="27">
        <v>2700</v>
      </c>
      <c r="P61" s="29">
        <v>1365</v>
      </c>
      <c r="Q61" s="30">
        <v>3685500</v>
      </c>
      <c r="R61" s="27" t="s">
        <v>22</v>
      </c>
      <c r="S61" s="31"/>
    </row>
    <row r="62" spans="1:19" s="12" customFormat="1" ht="99" customHeight="1">
      <c r="A62" s="25"/>
      <c r="B62" s="26" t="s">
        <v>682</v>
      </c>
      <c r="C62" s="27" t="s">
        <v>51</v>
      </c>
      <c r="D62" s="27" t="s">
        <v>115</v>
      </c>
      <c r="E62" s="27" t="s">
        <v>10</v>
      </c>
      <c r="F62" s="27" t="s">
        <v>316</v>
      </c>
      <c r="G62" s="27" t="s">
        <v>683</v>
      </c>
      <c r="H62" s="27" t="s">
        <v>684</v>
      </c>
      <c r="I62" s="27" t="s">
        <v>685</v>
      </c>
      <c r="J62" s="28" t="s">
        <v>686</v>
      </c>
      <c r="K62" s="27" t="s">
        <v>679</v>
      </c>
      <c r="L62" s="27" t="s">
        <v>687</v>
      </c>
      <c r="M62" s="25" t="s">
        <v>688</v>
      </c>
      <c r="N62" s="27" t="s">
        <v>9</v>
      </c>
      <c r="O62" s="27">
        <v>1160</v>
      </c>
      <c r="P62" s="29">
        <v>16401</v>
      </c>
      <c r="Q62" s="30">
        <v>19025160</v>
      </c>
      <c r="R62" s="27" t="s">
        <v>22</v>
      </c>
      <c r="S62" s="31"/>
    </row>
    <row r="63" spans="1:19" s="12" customFormat="1" ht="129.75" customHeight="1">
      <c r="A63" s="25"/>
      <c r="B63" s="26" t="s">
        <v>689</v>
      </c>
      <c r="C63" s="27" t="s">
        <v>51</v>
      </c>
      <c r="D63" s="27" t="s">
        <v>116</v>
      </c>
      <c r="E63" s="27" t="s">
        <v>10</v>
      </c>
      <c r="F63" s="27" t="s">
        <v>317</v>
      </c>
      <c r="G63" s="27" t="s">
        <v>690</v>
      </c>
      <c r="H63" s="27" t="s">
        <v>691</v>
      </c>
      <c r="I63" s="27" t="s">
        <v>692</v>
      </c>
      <c r="J63" s="28" t="s">
        <v>693</v>
      </c>
      <c r="K63" s="27" t="s">
        <v>679</v>
      </c>
      <c r="L63" s="27" t="s">
        <v>687</v>
      </c>
      <c r="M63" s="33" t="s">
        <v>694</v>
      </c>
      <c r="N63" s="27" t="s">
        <v>9</v>
      </c>
      <c r="O63" s="27">
        <v>3840</v>
      </c>
      <c r="P63" s="29">
        <v>25284</v>
      </c>
      <c r="Q63" s="30">
        <v>97090560</v>
      </c>
      <c r="R63" s="27" t="s">
        <v>22</v>
      </c>
      <c r="S63" s="31"/>
    </row>
    <row r="64" spans="1:19" s="12" customFormat="1" ht="130.5" customHeight="1">
      <c r="A64" s="25"/>
      <c r="B64" s="26" t="s">
        <v>695</v>
      </c>
      <c r="C64" s="27" t="s">
        <v>51</v>
      </c>
      <c r="D64" s="27" t="s">
        <v>117</v>
      </c>
      <c r="E64" s="27" t="s">
        <v>10</v>
      </c>
      <c r="F64" s="27" t="s">
        <v>318</v>
      </c>
      <c r="G64" s="27" t="s">
        <v>696</v>
      </c>
      <c r="H64" s="27" t="s">
        <v>697</v>
      </c>
      <c r="I64" s="27" t="s">
        <v>698</v>
      </c>
      <c r="J64" s="28" t="s">
        <v>699</v>
      </c>
      <c r="K64" s="27" t="s">
        <v>679</v>
      </c>
      <c r="L64" s="27" t="s">
        <v>687</v>
      </c>
      <c r="M64" s="33" t="s">
        <v>700</v>
      </c>
      <c r="N64" s="27" t="s">
        <v>9</v>
      </c>
      <c r="O64" s="27">
        <v>960</v>
      </c>
      <c r="P64" s="29">
        <v>37632</v>
      </c>
      <c r="Q64" s="30">
        <v>36126720</v>
      </c>
      <c r="R64" s="27" t="s">
        <v>22</v>
      </c>
      <c r="S64" s="31"/>
    </row>
    <row r="65" spans="1:19" s="12" customFormat="1" ht="130.5" customHeight="1">
      <c r="A65" s="25"/>
      <c r="B65" s="26" t="s">
        <v>701</v>
      </c>
      <c r="C65" s="27" t="s">
        <v>51</v>
      </c>
      <c r="D65" s="27" t="s">
        <v>118</v>
      </c>
      <c r="E65" s="27" t="s">
        <v>10</v>
      </c>
      <c r="F65" s="27" t="s">
        <v>319</v>
      </c>
      <c r="G65" s="27" t="s">
        <v>702</v>
      </c>
      <c r="H65" s="27" t="s">
        <v>703</v>
      </c>
      <c r="I65" s="27" t="s">
        <v>704</v>
      </c>
      <c r="J65" s="28" t="s">
        <v>705</v>
      </c>
      <c r="K65" s="27" t="s">
        <v>672</v>
      </c>
      <c r="L65" s="27" t="s">
        <v>706</v>
      </c>
      <c r="M65" s="25" t="s">
        <v>707</v>
      </c>
      <c r="N65" s="27" t="s">
        <v>9</v>
      </c>
      <c r="O65" s="27">
        <v>1328</v>
      </c>
      <c r="P65" s="29">
        <v>117600</v>
      </c>
      <c r="Q65" s="30">
        <v>156172800</v>
      </c>
      <c r="R65" s="27" t="s">
        <v>22</v>
      </c>
      <c r="S65" s="31"/>
    </row>
    <row r="66" spans="1:19" s="12" customFormat="1" ht="133.5" customHeight="1">
      <c r="A66" s="25"/>
      <c r="B66" s="26" t="s">
        <v>708</v>
      </c>
      <c r="C66" s="27" t="s">
        <v>51</v>
      </c>
      <c r="D66" s="27" t="s">
        <v>119</v>
      </c>
      <c r="E66" s="27" t="s">
        <v>10</v>
      </c>
      <c r="F66" s="27" t="s">
        <v>320</v>
      </c>
      <c r="G66" s="27" t="s">
        <v>709</v>
      </c>
      <c r="H66" s="27" t="s">
        <v>710</v>
      </c>
      <c r="I66" s="27" t="s">
        <v>711</v>
      </c>
      <c r="J66" s="28" t="s">
        <v>712</v>
      </c>
      <c r="K66" s="27" t="s">
        <v>679</v>
      </c>
      <c r="L66" s="27" t="s">
        <v>687</v>
      </c>
      <c r="M66" s="33" t="s">
        <v>688</v>
      </c>
      <c r="N66" s="27" t="s">
        <v>9</v>
      </c>
      <c r="O66" s="27">
        <v>1044</v>
      </c>
      <c r="P66" s="29">
        <v>48300</v>
      </c>
      <c r="Q66" s="30">
        <v>50425200</v>
      </c>
      <c r="R66" s="27" t="s">
        <v>22</v>
      </c>
      <c r="S66" s="31"/>
    </row>
    <row r="67" spans="1:19" s="12" customFormat="1" ht="96" customHeight="1">
      <c r="A67" s="25"/>
      <c r="B67" s="26" t="s">
        <v>713</v>
      </c>
      <c r="C67" s="27" t="s">
        <v>51</v>
      </c>
      <c r="D67" s="27" t="s">
        <v>120</v>
      </c>
      <c r="E67" s="27" t="s">
        <v>10</v>
      </c>
      <c r="F67" s="27" t="s">
        <v>321</v>
      </c>
      <c r="G67" s="27" t="s">
        <v>714</v>
      </c>
      <c r="H67" s="27" t="s">
        <v>715</v>
      </c>
      <c r="I67" s="27" t="s">
        <v>716</v>
      </c>
      <c r="J67" s="28" t="s">
        <v>717</v>
      </c>
      <c r="K67" s="27" t="s">
        <v>679</v>
      </c>
      <c r="L67" s="27" t="s">
        <v>687</v>
      </c>
      <c r="M67" s="33" t="s">
        <v>718</v>
      </c>
      <c r="N67" s="27" t="s">
        <v>9</v>
      </c>
      <c r="O67" s="27">
        <v>200000</v>
      </c>
      <c r="P67" s="29">
        <v>735</v>
      </c>
      <c r="Q67" s="30">
        <v>147000000</v>
      </c>
      <c r="R67" s="27" t="s">
        <v>22</v>
      </c>
      <c r="S67" s="31"/>
    </row>
    <row r="68" spans="1:19" s="12" customFormat="1" ht="108" customHeight="1">
      <c r="A68" s="25"/>
      <c r="B68" s="26" t="s">
        <v>719</v>
      </c>
      <c r="C68" s="27" t="s">
        <v>51</v>
      </c>
      <c r="D68" s="27" t="s">
        <v>121</v>
      </c>
      <c r="E68" s="27" t="s">
        <v>10</v>
      </c>
      <c r="F68" s="27" t="s">
        <v>322</v>
      </c>
      <c r="G68" s="27" t="s">
        <v>720</v>
      </c>
      <c r="H68" s="27" t="s">
        <v>721</v>
      </c>
      <c r="I68" s="27" t="s">
        <v>722</v>
      </c>
      <c r="J68" s="28" t="s">
        <v>723</v>
      </c>
      <c r="K68" s="27" t="s">
        <v>679</v>
      </c>
      <c r="L68" s="27" t="s">
        <v>687</v>
      </c>
      <c r="M68" s="33" t="s">
        <v>724</v>
      </c>
      <c r="N68" s="27" t="s">
        <v>9</v>
      </c>
      <c r="O68" s="27">
        <v>768</v>
      </c>
      <c r="P68" s="29">
        <v>32949</v>
      </c>
      <c r="Q68" s="30">
        <v>25304832</v>
      </c>
      <c r="R68" s="27" t="s">
        <v>22</v>
      </c>
      <c r="S68" s="31"/>
    </row>
    <row r="69" spans="1:19" s="12" customFormat="1" ht="105" customHeight="1">
      <c r="A69" s="25"/>
      <c r="B69" s="26" t="s">
        <v>725</v>
      </c>
      <c r="C69" s="27" t="s">
        <v>51</v>
      </c>
      <c r="D69" s="27" t="s">
        <v>122</v>
      </c>
      <c r="E69" s="27" t="s">
        <v>10</v>
      </c>
      <c r="F69" s="27" t="s">
        <v>323</v>
      </c>
      <c r="G69" s="27" t="s">
        <v>726</v>
      </c>
      <c r="H69" s="27" t="s">
        <v>727</v>
      </c>
      <c r="I69" s="27" t="s">
        <v>728</v>
      </c>
      <c r="J69" s="28" t="s">
        <v>729</v>
      </c>
      <c r="K69" s="27" t="s">
        <v>679</v>
      </c>
      <c r="L69" s="27" t="s">
        <v>687</v>
      </c>
      <c r="M69" s="33" t="s">
        <v>730</v>
      </c>
      <c r="N69" s="27" t="s">
        <v>9</v>
      </c>
      <c r="O69" s="27">
        <v>2240</v>
      </c>
      <c r="P69" s="29">
        <v>67410</v>
      </c>
      <c r="Q69" s="30">
        <v>150998400</v>
      </c>
      <c r="R69" s="27" t="s">
        <v>22</v>
      </c>
      <c r="S69" s="31"/>
    </row>
    <row r="70" spans="1:19" s="12" customFormat="1" ht="103.5" customHeight="1">
      <c r="A70" s="25"/>
      <c r="B70" s="26" t="s">
        <v>731</v>
      </c>
      <c r="C70" s="27" t="s">
        <v>51</v>
      </c>
      <c r="D70" s="27" t="s">
        <v>123</v>
      </c>
      <c r="E70" s="27" t="s">
        <v>10</v>
      </c>
      <c r="F70" s="27" t="s">
        <v>324</v>
      </c>
      <c r="G70" s="27" t="s">
        <v>732</v>
      </c>
      <c r="H70" s="27" t="s">
        <v>733</v>
      </c>
      <c r="I70" s="27" t="s">
        <v>734</v>
      </c>
      <c r="J70" s="28" t="s">
        <v>735</v>
      </c>
      <c r="K70" s="27" t="s">
        <v>679</v>
      </c>
      <c r="L70" s="27" t="s">
        <v>680</v>
      </c>
      <c r="M70" s="25" t="s">
        <v>736</v>
      </c>
      <c r="N70" s="27" t="s">
        <v>9</v>
      </c>
      <c r="O70" s="27">
        <v>64000</v>
      </c>
      <c r="P70" s="29">
        <v>735</v>
      </c>
      <c r="Q70" s="30">
        <v>47040000</v>
      </c>
      <c r="R70" s="27" t="s">
        <v>22</v>
      </c>
      <c r="S70" s="31"/>
    </row>
    <row r="71" spans="1:19" s="12" customFormat="1" ht="138" customHeight="1">
      <c r="A71" s="25"/>
      <c r="B71" s="26" t="s">
        <v>737</v>
      </c>
      <c r="C71" s="27" t="s">
        <v>51</v>
      </c>
      <c r="D71" s="27" t="s">
        <v>124</v>
      </c>
      <c r="E71" s="27" t="s">
        <v>10</v>
      </c>
      <c r="F71" s="27" t="s">
        <v>325</v>
      </c>
      <c r="G71" s="27" t="s">
        <v>738</v>
      </c>
      <c r="H71" s="27" t="s">
        <v>739</v>
      </c>
      <c r="I71" s="27" t="s">
        <v>740</v>
      </c>
      <c r="J71" s="28" t="s">
        <v>741</v>
      </c>
      <c r="K71" s="27" t="s">
        <v>679</v>
      </c>
      <c r="L71" s="27" t="s">
        <v>687</v>
      </c>
      <c r="M71" s="33" t="s">
        <v>742</v>
      </c>
      <c r="N71" s="27" t="s">
        <v>9</v>
      </c>
      <c r="O71" s="27">
        <v>16960</v>
      </c>
      <c r="P71" s="29">
        <v>16716</v>
      </c>
      <c r="Q71" s="30">
        <v>283503360</v>
      </c>
      <c r="R71" s="27" t="s">
        <v>22</v>
      </c>
      <c r="S71" s="31"/>
    </row>
    <row r="72" spans="1:19" s="12" customFormat="1" ht="97.5" customHeight="1">
      <c r="A72" s="25"/>
      <c r="B72" s="26" t="s">
        <v>743</v>
      </c>
      <c r="C72" s="27" t="s">
        <v>51</v>
      </c>
      <c r="D72" s="27" t="s">
        <v>125</v>
      </c>
      <c r="E72" s="27" t="s">
        <v>10</v>
      </c>
      <c r="F72" s="27" t="s">
        <v>326</v>
      </c>
      <c r="G72" s="27" t="s">
        <v>744</v>
      </c>
      <c r="H72" s="27" t="s">
        <v>745</v>
      </c>
      <c r="I72" s="27" t="s">
        <v>746</v>
      </c>
      <c r="J72" s="28" t="s">
        <v>747</v>
      </c>
      <c r="K72" s="27" t="s">
        <v>672</v>
      </c>
      <c r="L72" s="27" t="s">
        <v>673</v>
      </c>
      <c r="M72" s="25" t="s">
        <v>748</v>
      </c>
      <c r="N72" s="27" t="s">
        <v>9</v>
      </c>
      <c r="O72" s="27">
        <v>35</v>
      </c>
      <c r="P72" s="29">
        <v>2023140</v>
      </c>
      <c r="Q72" s="30">
        <v>70809900</v>
      </c>
      <c r="R72" s="27" t="s">
        <v>22</v>
      </c>
      <c r="S72" s="31"/>
    </row>
    <row r="73" spans="1:19" s="12" customFormat="1" ht="87.75" customHeight="1">
      <c r="A73" s="25"/>
      <c r="B73" s="26" t="s">
        <v>749</v>
      </c>
      <c r="C73" s="27" t="s">
        <v>51</v>
      </c>
      <c r="D73" s="27" t="s">
        <v>126</v>
      </c>
      <c r="E73" s="27" t="s">
        <v>10</v>
      </c>
      <c r="F73" s="27" t="s">
        <v>327</v>
      </c>
      <c r="G73" s="27" t="s">
        <v>750</v>
      </c>
      <c r="H73" s="27" t="s">
        <v>751</v>
      </c>
      <c r="I73" s="27" t="s">
        <v>752</v>
      </c>
      <c r="J73" s="28" t="s">
        <v>753</v>
      </c>
      <c r="K73" s="27" t="s">
        <v>679</v>
      </c>
      <c r="L73" s="27" t="s">
        <v>687</v>
      </c>
      <c r="M73" s="25" t="s">
        <v>754</v>
      </c>
      <c r="N73" s="27" t="s">
        <v>9</v>
      </c>
      <c r="O73" s="27">
        <v>768</v>
      </c>
      <c r="P73" s="29">
        <v>9303</v>
      </c>
      <c r="Q73" s="30">
        <v>7144704</v>
      </c>
      <c r="R73" s="27" t="s">
        <v>22</v>
      </c>
      <c r="S73" s="31"/>
    </row>
    <row r="74" spans="1:19" s="12" customFormat="1" ht="137.25" customHeight="1">
      <c r="A74" s="25"/>
      <c r="B74" s="26" t="s">
        <v>755</v>
      </c>
      <c r="C74" s="27" t="s">
        <v>51</v>
      </c>
      <c r="D74" s="27" t="s">
        <v>127</v>
      </c>
      <c r="E74" s="27" t="s">
        <v>10</v>
      </c>
      <c r="F74" s="27" t="s">
        <v>328</v>
      </c>
      <c r="G74" s="27" t="s">
        <v>756</v>
      </c>
      <c r="H74" s="27" t="s">
        <v>757</v>
      </c>
      <c r="I74" s="27" t="s">
        <v>758</v>
      </c>
      <c r="J74" s="28" t="s">
        <v>759</v>
      </c>
      <c r="K74" s="27" t="s">
        <v>672</v>
      </c>
      <c r="L74" s="27" t="s">
        <v>673</v>
      </c>
      <c r="M74" s="25" t="s">
        <v>666</v>
      </c>
      <c r="N74" s="27" t="s">
        <v>9</v>
      </c>
      <c r="O74" s="27">
        <v>60</v>
      </c>
      <c r="P74" s="29">
        <v>2322390</v>
      </c>
      <c r="Q74" s="30">
        <v>139343400</v>
      </c>
      <c r="R74" s="27" t="s">
        <v>22</v>
      </c>
      <c r="S74" s="31"/>
    </row>
    <row r="75" spans="1:19" s="12" customFormat="1" ht="99" customHeight="1">
      <c r="A75" s="25">
        <v>5</v>
      </c>
      <c r="B75" s="26"/>
      <c r="C75" s="27" t="s">
        <v>52</v>
      </c>
      <c r="D75" s="27" t="s">
        <v>1359</v>
      </c>
      <c r="E75" s="27" t="s">
        <v>255</v>
      </c>
      <c r="F75" s="27" t="s">
        <v>10</v>
      </c>
      <c r="G75" s="27" t="s">
        <v>1359</v>
      </c>
      <c r="H75" s="27" t="s">
        <v>10</v>
      </c>
      <c r="I75" s="27" t="s">
        <v>10</v>
      </c>
      <c r="J75" s="28" t="s">
        <v>10</v>
      </c>
      <c r="K75" s="27" t="s">
        <v>10</v>
      </c>
      <c r="L75" s="27" t="s">
        <v>10</v>
      </c>
      <c r="M75" s="25"/>
      <c r="N75" s="27" t="s">
        <v>10</v>
      </c>
      <c r="O75" s="27" t="s">
        <v>10</v>
      </c>
      <c r="P75" s="29" t="s">
        <v>10</v>
      </c>
      <c r="Q75" s="30"/>
      <c r="R75" s="27" t="s">
        <v>22</v>
      </c>
      <c r="S75" s="31" t="s">
        <v>1375</v>
      </c>
    </row>
    <row r="76" spans="1:19" s="12" customFormat="1" ht="152.25" customHeight="1">
      <c r="A76" s="25"/>
      <c r="B76" s="26" t="s">
        <v>760</v>
      </c>
      <c r="C76" s="27" t="s">
        <v>52</v>
      </c>
      <c r="D76" s="27" t="s">
        <v>128</v>
      </c>
      <c r="E76" s="27" t="s">
        <v>10</v>
      </c>
      <c r="F76" s="27" t="s">
        <v>329</v>
      </c>
      <c r="G76" s="27" t="s">
        <v>761</v>
      </c>
      <c r="H76" s="27" t="s">
        <v>762</v>
      </c>
      <c r="I76" s="27" t="s">
        <v>763</v>
      </c>
      <c r="J76" s="28" t="s">
        <v>764</v>
      </c>
      <c r="K76" s="27" t="s">
        <v>16</v>
      </c>
      <c r="L76" s="27" t="s">
        <v>765</v>
      </c>
      <c r="M76" s="33" t="s">
        <v>766</v>
      </c>
      <c r="N76" s="27" t="s">
        <v>9</v>
      </c>
      <c r="O76" s="27">
        <v>75</v>
      </c>
      <c r="P76" s="29">
        <v>519057</v>
      </c>
      <c r="Q76" s="30">
        <v>38929275</v>
      </c>
      <c r="R76" s="27" t="s">
        <v>22</v>
      </c>
      <c r="S76" s="31"/>
    </row>
    <row r="77" spans="1:19" s="12" customFormat="1" ht="176.25" customHeight="1">
      <c r="A77" s="25"/>
      <c r="B77" s="26" t="s">
        <v>767</v>
      </c>
      <c r="C77" s="27" t="s">
        <v>52</v>
      </c>
      <c r="D77" s="27" t="s">
        <v>129</v>
      </c>
      <c r="E77" s="27" t="s">
        <v>10</v>
      </c>
      <c r="F77" s="27" t="s">
        <v>330</v>
      </c>
      <c r="G77" s="27" t="s">
        <v>768</v>
      </c>
      <c r="H77" s="27" t="s">
        <v>769</v>
      </c>
      <c r="I77" s="27" t="s">
        <v>770</v>
      </c>
      <c r="J77" s="28" t="s">
        <v>771</v>
      </c>
      <c r="K77" s="27" t="s">
        <v>16</v>
      </c>
      <c r="L77" s="27" t="s">
        <v>765</v>
      </c>
      <c r="M77" s="25" t="s">
        <v>772</v>
      </c>
      <c r="N77" s="27" t="s">
        <v>9</v>
      </c>
      <c r="O77" s="27">
        <v>120</v>
      </c>
      <c r="P77" s="29">
        <v>171423</v>
      </c>
      <c r="Q77" s="30">
        <v>20570760</v>
      </c>
      <c r="R77" s="27" t="s">
        <v>22</v>
      </c>
      <c r="S77" s="31"/>
    </row>
    <row r="78" spans="1:19" s="12" customFormat="1" ht="170.25" customHeight="1">
      <c r="A78" s="25"/>
      <c r="B78" s="26" t="s">
        <v>773</v>
      </c>
      <c r="C78" s="27" t="s">
        <v>52</v>
      </c>
      <c r="D78" s="27" t="s">
        <v>130</v>
      </c>
      <c r="E78" s="27" t="s">
        <v>10</v>
      </c>
      <c r="F78" s="27" t="s">
        <v>331</v>
      </c>
      <c r="G78" s="27" t="s">
        <v>774</v>
      </c>
      <c r="H78" s="27" t="s">
        <v>775</v>
      </c>
      <c r="I78" s="27" t="s">
        <v>776</v>
      </c>
      <c r="J78" s="28" t="s">
        <v>777</v>
      </c>
      <c r="K78" s="27" t="s">
        <v>16</v>
      </c>
      <c r="L78" s="27" t="s">
        <v>765</v>
      </c>
      <c r="M78" s="25" t="s">
        <v>772</v>
      </c>
      <c r="N78" s="27" t="s">
        <v>9</v>
      </c>
      <c r="O78" s="27">
        <v>144</v>
      </c>
      <c r="P78" s="29">
        <v>145110</v>
      </c>
      <c r="Q78" s="30">
        <v>20895840</v>
      </c>
      <c r="R78" s="27" t="s">
        <v>22</v>
      </c>
      <c r="S78" s="31"/>
    </row>
    <row r="79" spans="1:19" s="12" customFormat="1" ht="228" customHeight="1">
      <c r="A79" s="25"/>
      <c r="B79" s="26" t="s">
        <v>778</v>
      </c>
      <c r="C79" s="27" t="s">
        <v>52</v>
      </c>
      <c r="D79" s="27" t="s">
        <v>131</v>
      </c>
      <c r="E79" s="27" t="s">
        <v>10</v>
      </c>
      <c r="F79" s="27" t="s">
        <v>332</v>
      </c>
      <c r="G79" s="27" t="s">
        <v>779</v>
      </c>
      <c r="H79" s="27" t="s">
        <v>780</v>
      </c>
      <c r="I79" s="27" t="s">
        <v>781</v>
      </c>
      <c r="J79" s="28" t="s">
        <v>782</v>
      </c>
      <c r="K79" s="27" t="s">
        <v>16</v>
      </c>
      <c r="L79" s="27" t="s">
        <v>765</v>
      </c>
      <c r="M79" s="25" t="s">
        <v>783</v>
      </c>
      <c r="N79" s="27" t="s">
        <v>9</v>
      </c>
      <c r="O79" s="27">
        <v>74</v>
      </c>
      <c r="P79" s="29">
        <v>1076460</v>
      </c>
      <c r="Q79" s="30">
        <v>79658040</v>
      </c>
      <c r="R79" s="27" t="s">
        <v>22</v>
      </c>
      <c r="S79" s="31"/>
    </row>
    <row r="80" spans="1:19" s="12" customFormat="1" ht="151.5" customHeight="1">
      <c r="A80" s="25"/>
      <c r="B80" s="26" t="s">
        <v>784</v>
      </c>
      <c r="C80" s="27" t="s">
        <v>52</v>
      </c>
      <c r="D80" s="27" t="s">
        <v>132</v>
      </c>
      <c r="E80" s="27" t="s">
        <v>10</v>
      </c>
      <c r="F80" s="27" t="s">
        <v>333</v>
      </c>
      <c r="G80" s="27" t="s">
        <v>785</v>
      </c>
      <c r="H80" s="27" t="s">
        <v>786</v>
      </c>
      <c r="I80" s="27" t="s">
        <v>787</v>
      </c>
      <c r="J80" s="28" t="s">
        <v>788</v>
      </c>
      <c r="K80" s="27" t="s">
        <v>16</v>
      </c>
      <c r="L80" s="27" t="s">
        <v>765</v>
      </c>
      <c r="M80" s="25" t="s">
        <v>789</v>
      </c>
      <c r="N80" s="27" t="s">
        <v>9</v>
      </c>
      <c r="O80" s="27">
        <v>66</v>
      </c>
      <c r="P80" s="29">
        <v>231000</v>
      </c>
      <c r="Q80" s="30">
        <v>15246000</v>
      </c>
      <c r="R80" s="27" t="s">
        <v>22</v>
      </c>
      <c r="S80" s="31"/>
    </row>
    <row r="81" spans="1:19" s="12" customFormat="1" ht="171" customHeight="1">
      <c r="A81" s="25"/>
      <c r="B81" s="26" t="s">
        <v>790</v>
      </c>
      <c r="C81" s="27" t="s">
        <v>52</v>
      </c>
      <c r="D81" s="27" t="s">
        <v>133</v>
      </c>
      <c r="E81" s="27" t="s">
        <v>10</v>
      </c>
      <c r="F81" s="27" t="s">
        <v>334</v>
      </c>
      <c r="G81" s="27" t="s">
        <v>791</v>
      </c>
      <c r="H81" s="27" t="s">
        <v>792</v>
      </c>
      <c r="I81" s="27" t="s">
        <v>793</v>
      </c>
      <c r="J81" s="28" t="s">
        <v>794</v>
      </c>
      <c r="K81" s="27" t="s">
        <v>795</v>
      </c>
      <c r="L81" s="27" t="s">
        <v>796</v>
      </c>
      <c r="M81" s="25" t="s">
        <v>797</v>
      </c>
      <c r="N81" s="27" t="s">
        <v>9</v>
      </c>
      <c r="O81" s="27">
        <v>70</v>
      </c>
      <c r="P81" s="29">
        <v>294756</v>
      </c>
      <c r="Q81" s="30">
        <v>20632920</v>
      </c>
      <c r="R81" s="27" t="s">
        <v>22</v>
      </c>
      <c r="S81" s="31"/>
    </row>
    <row r="82" spans="1:19" s="12" customFormat="1" ht="143.25" customHeight="1">
      <c r="A82" s="25"/>
      <c r="B82" s="26" t="s">
        <v>798</v>
      </c>
      <c r="C82" s="27" t="s">
        <v>52</v>
      </c>
      <c r="D82" s="27" t="s">
        <v>134</v>
      </c>
      <c r="E82" s="27" t="s">
        <v>10</v>
      </c>
      <c r="F82" s="27" t="s">
        <v>335</v>
      </c>
      <c r="G82" s="27" t="s">
        <v>799</v>
      </c>
      <c r="H82" s="27" t="s">
        <v>800</v>
      </c>
      <c r="I82" s="27" t="s">
        <v>801</v>
      </c>
      <c r="J82" s="28" t="s">
        <v>802</v>
      </c>
      <c r="K82" s="27" t="s">
        <v>16</v>
      </c>
      <c r="L82" s="27" t="s">
        <v>765</v>
      </c>
      <c r="M82" s="25" t="s">
        <v>766</v>
      </c>
      <c r="N82" s="27" t="s">
        <v>9</v>
      </c>
      <c r="O82" s="27">
        <v>60</v>
      </c>
      <c r="P82" s="29">
        <v>253197</v>
      </c>
      <c r="Q82" s="30">
        <v>15191820</v>
      </c>
      <c r="R82" s="27" t="s">
        <v>22</v>
      </c>
      <c r="S82" s="31"/>
    </row>
    <row r="83" spans="1:19" s="12" customFormat="1" ht="132" customHeight="1">
      <c r="A83" s="25"/>
      <c r="B83" s="26" t="s">
        <v>803</v>
      </c>
      <c r="C83" s="27" t="s">
        <v>52</v>
      </c>
      <c r="D83" s="27" t="s">
        <v>135</v>
      </c>
      <c r="E83" s="27" t="s">
        <v>10</v>
      </c>
      <c r="F83" s="27" t="s">
        <v>336</v>
      </c>
      <c r="G83" s="27" t="s">
        <v>804</v>
      </c>
      <c r="H83" s="27" t="s">
        <v>805</v>
      </c>
      <c r="I83" s="27" t="s">
        <v>806</v>
      </c>
      <c r="J83" s="28" t="s">
        <v>807</v>
      </c>
      <c r="K83" s="27" t="s">
        <v>16</v>
      </c>
      <c r="L83" s="27" t="s">
        <v>765</v>
      </c>
      <c r="M83" s="25" t="s">
        <v>772</v>
      </c>
      <c r="N83" s="27" t="s">
        <v>9</v>
      </c>
      <c r="O83" s="27">
        <v>72</v>
      </c>
      <c r="P83" s="29">
        <v>137382</v>
      </c>
      <c r="Q83" s="30">
        <v>9891504</v>
      </c>
      <c r="R83" s="27" t="s">
        <v>22</v>
      </c>
      <c r="S83" s="31"/>
    </row>
    <row r="84" spans="1:19" s="12" customFormat="1" ht="119.25" customHeight="1">
      <c r="A84" s="25"/>
      <c r="B84" s="26" t="s">
        <v>808</v>
      </c>
      <c r="C84" s="27" t="s">
        <v>52</v>
      </c>
      <c r="D84" s="27" t="s">
        <v>136</v>
      </c>
      <c r="E84" s="27" t="s">
        <v>10</v>
      </c>
      <c r="F84" s="27" t="s">
        <v>337</v>
      </c>
      <c r="G84" s="27" t="s">
        <v>809</v>
      </c>
      <c r="H84" s="27" t="s">
        <v>810</v>
      </c>
      <c r="I84" s="27" t="s">
        <v>811</v>
      </c>
      <c r="J84" s="28" t="s">
        <v>812</v>
      </c>
      <c r="K84" s="27" t="s">
        <v>16</v>
      </c>
      <c r="L84" s="27" t="s">
        <v>765</v>
      </c>
      <c r="M84" s="25" t="s">
        <v>813</v>
      </c>
      <c r="N84" s="27" t="s">
        <v>14</v>
      </c>
      <c r="O84" s="27">
        <v>800</v>
      </c>
      <c r="P84" s="29">
        <v>92190</v>
      </c>
      <c r="Q84" s="30">
        <v>73752000</v>
      </c>
      <c r="R84" s="27" t="s">
        <v>22</v>
      </c>
      <c r="S84" s="31"/>
    </row>
    <row r="85" spans="1:19" s="12" customFormat="1" ht="119.25" customHeight="1">
      <c r="A85" s="25"/>
      <c r="B85" s="26" t="s">
        <v>814</v>
      </c>
      <c r="C85" s="27" t="s">
        <v>52</v>
      </c>
      <c r="D85" s="27" t="s">
        <v>137</v>
      </c>
      <c r="E85" s="27" t="s">
        <v>10</v>
      </c>
      <c r="F85" s="27" t="s">
        <v>338</v>
      </c>
      <c r="G85" s="27" t="s">
        <v>815</v>
      </c>
      <c r="H85" s="27" t="s">
        <v>816</v>
      </c>
      <c r="I85" s="27" t="s">
        <v>817</v>
      </c>
      <c r="J85" s="28" t="s">
        <v>818</v>
      </c>
      <c r="K85" s="27" t="s">
        <v>16</v>
      </c>
      <c r="L85" s="27" t="s">
        <v>765</v>
      </c>
      <c r="M85" s="33" t="s">
        <v>813</v>
      </c>
      <c r="N85" s="27" t="s">
        <v>14</v>
      </c>
      <c r="O85" s="27">
        <v>1700</v>
      </c>
      <c r="P85" s="29">
        <v>92988</v>
      </c>
      <c r="Q85" s="30">
        <v>158079600</v>
      </c>
      <c r="R85" s="27" t="s">
        <v>22</v>
      </c>
      <c r="S85" s="31"/>
    </row>
    <row r="86" spans="1:19" s="12" customFormat="1" ht="119.25" customHeight="1">
      <c r="A86" s="25"/>
      <c r="B86" s="26" t="s">
        <v>819</v>
      </c>
      <c r="C86" s="27" t="s">
        <v>52</v>
      </c>
      <c r="D86" s="27" t="s">
        <v>138</v>
      </c>
      <c r="E86" s="27" t="s">
        <v>10</v>
      </c>
      <c r="F86" s="27" t="s">
        <v>339</v>
      </c>
      <c r="G86" s="27" t="s">
        <v>820</v>
      </c>
      <c r="H86" s="27" t="s">
        <v>821</v>
      </c>
      <c r="I86" s="27" t="s">
        <v>822</v>
      </c>
      <c r="J86" s="28" t="s">
        <v>823</v>
      </c>
      <c r="K86" s="27" t="s">
        <v>16</v>
      </c>
      <c r="L86" s="27" t="s">
        <v>765</v>
      </c>
      <c r="M86" s="25" t="s">
        <v>813</v>
      </c>
      <c r="N86" s="27" t="s">
        <v>14</v>
      </c>
      <c r="O86" s="27">
        <v>700</v>
      </c>
      <c r="P86" s="29">
        <v>37989</v>
      </c>
      <c r="Q86" s="30">
        <v>26592300</v>
      </c>
      <c r="R86" s="27" t="s">
        <v>22</v>
      </c>
      <c r="S86" s="31"/>
    </row>
    <row r="87" spans="1:19" s="12" customFormat="1" ht="131.25" customHeight="1">
      <c r="A87" s="25"/>
      <c r="B87" s="26" t="s">
        <v>824</v>
      </c>
      <c r="C87" s="27" t="s">
        <v>52</v>
      </c>
      <c r="D87" s="27" t="s">
        <v>139</v>
      </c>
      <c r="E87" s="27" t="s">
        <v>10</v>
      </c>
      <c r="F87" s="27" t="s">
        <v>340</v>
      </c>
      <c r="G87" s="27" t="s">
        <v>825</v>
      </c>
      <c r="H87" s="27" t="s">
        <v>826</v>
      </c>
      <c r="I87" s="27" t="s">
        <v>827</v>
      </c>
      <c r="J87" s="28" t="s">
        <v>828</v>
      </c>
      <c r="K87" s="27" t="s">
        <v>16</v>
      </c>
      <c r="L87" s="27" t="s">
        <v>765</v>
      </c>
      <c r="M87" s="25" t="s">
        <v>772</v>
      </c>
      <c r="N87" s="27" t="s">
        <v>9</v>
      </c>
      <c r="O87" s="27">
        <v>96</v>
      </c>
      <c r="P87" s="29">
        <v>250530</v>
      </c>
      <c r="Q87" s="30">
        <v>24050880</v>
      </c>
      <c r="R87" s="27" t="s">
        <v>22</v>
      </c>
      <c r="S87" s="31"/>
    </row>
    <row r="88" spans="1:19" s="12" customFormat="1" ht="102.75" customHeight="1">
      <c r="A88" s="25"/>
      <c r="B88" s="26" t="s">
        <v>829</v>
      </c>
      <c r="C88" s="27" t="s">
        <v>52</v>
      </c>
      <c r="D88" s="27" t="s">
        <v>140</v>
      </c>
      <c r="E88" s="27" t="s">
        <v>10</v>
      </c>
      <c r="F88" s="27" t="s">
        <v>341</v>
      </c>
      <c r="G88" s="27" t="s">
        <v>1411</v>
      </c>
      <c r="H88" s="27" t="s">
        <v>831</v>
      </c>
      <c r="I88" s="27" t="s">
        <v>832</v>
      </c>
      <c r="J88" s="28" t="s">
        <v>833</v>
      </c>
      <c r="K88" s="27" t="s">
        <v>16</v>
      </c>
      <c r="L88" s="27" t="s">
        <v>834</v>
      </c>
      <c r="M88" s="25" t="s">
        <v>835</v>
      </c>
      <c r="N88" s="27" t="s">
        <v>9</v>
      </c>
      <c r="O88" s="27">
        <v>400</v>
      </c>
      <c r="P88" s="29">
        <v>477330</v>
      </c>
      <c r="Q88" s="30">
        <v>190932000</v>
      </c>
      <c r="R88" s="27" t="s">
        <v>22</v>
      </c>
      <c r="S88" s="31"/>
    </row>
    <row r="89" spans="1:19" s="12" customFormat="1" ht="103.5" customHeight="1">
      <c r="A89" s="25"/>
      <c r="B89" s="26" t="s">
        <v>836</v>
      </c>
      <c r="C89" s="27" t="s">
        <v>52</v>
      </c>
      <c r="D89" s="27" t="s">
        <v>141</v>
      </c>
      <c r="E89" s="27" t="s">
        <v>10</v>
      </c>
      <c r="F89" s="27" t="s">
        <v>342</v>
      </c>
      <c r="G89" s="27" t="s">
        <v>1412</v>
      </c>
      <c r="H89" s="27" t="s">
        <v>837</v>
      </c>
      <c r="I89" s="27" t="s">
        <v>838</v>
      </c>
      <c r="J89" s="28" t="s">
        <v>833</v>
      </c>
      <c r="K89" s="27" t="s">
        <v>16</v>
      </c>
      <c r="L89" s="27" t="s">
        <v>834</v>
      </c>
      <c r="M89" s="25" t="s">
        <v>835</v>
      </c>
      <c r="N89" s="27" t="s">
        <v>9</v>
      </c>
      <c r="O89" s="27">
        <v>400</v>
      </c>
      <c r="P89" s="29">
        <v>477330</v>
      </c>
      <c r="Q89" s="30">
        <v>190932000</v>
      </c>
      <c r="R89" s="27" t="s">
        <v>22</v>
      </c>
      <c r="S89" s="31"/>
    </row>
    <row r="90" spans="1:19" s="12" customFormat="1" ht="96.75" customHeight="1">
      <c r="A90" s="25"/>
      <c r="B90" s="26" t="s">
        <v>839</v>
      </c>
      <c r="C90" s="27" t="s">
        <v>52</v>
      </c>
      <c r="D90" s="27" t="s">
        <v>142</v>
      </c>
      <c r="E90" s="27" t="s">
        <v>10</v>
      </c>
      <c r="F90" s="27" t="s">
        <v>343</v>
      </c>
      <c r="G90" s="27" t="s">
        <v>830</v>
      </c>
      <c r="H90" s="27" t="s">
        <v>840</v>
      </c>
      <c r="I90" s="27" t="s">
        <v>841</v>
      </c>
      <c r="J90" s="28" t="s">
        <v>833</v>
      </c>
      <c r="K90" s="27" t="s">
        <v>16</v>
      </c>
      <c r="L90" s="27" t="s">
        <v>834</v>
      </c>
      <c r="M90" s="25" t="s">
        <v>835</v>
      </c>
      <c r="N90" s="27" t="s">
        <v>9</v>
      </c>
      <c r="O90" s="27">
        <v>400</v>
      </c>
      <c r="P90" s="29">
        <v>477330</v>
      </c>
      <c r="Q90" s="30">
        <v>190932000</v>
      </c>
      <c r="R90" s="27" t="s">
        <v>22</v>
      </c>
      <c r="S90" s="31"/>
    </row>
    <row r="91" spans="1:19" s="12" customFormat="1" ht="87" customHeight="1">
      <c r="A91" s="25">
        <v>6</v>
      </c>
      <c r="B91" s="26"/>
      <c r="C91" s="27" t="s">
        <v>53</v>
      </c>
      <c r="D91" s="27" t="s">
        <v>1360</v>
      </c>
      <c r="E91" s="27" t="s">
        <v>256</v>
      </c>
      <c r="F91" s="27" t="s">
        <v>10</v>
      </c>
      <c r="G91" s="27" t="s">
        <v>1361</v>
      </c>
      <c r="H91" s="27" t="s">
        <v>10</v>
      </c>
      <c r="I91" s="27" t="s">
        <v>10</v>
      </c>
      <c r="J91" s="28" t="s">
        <v>10</v>
      </c>
      <c r="K91" s="27" t="s">
        <v>10</v>
      </c>
      <c r="L91" s="27" t="s">
        <v>10</v>
      </c>
      <c r="M91" s="25"/>
      <c r="N91" s="27" t="s">
        <v>10</v>
      </c>
      <c r="O91" s="27" t="s">
        <v>10</v>
      </c>
      <c r="P91" s="29" t="s">
        <v>10</v>
      </c>
      <c r="Q91" s="30"/>
      <c r="R91" s="27" t="s">
        <v>842</v>
      </c>
      <c r="S91" s="31" t="s">
        <v>1376</v>
      </c>
    </row>
    <row r="92" spans="1:19" s="12" customFormat="1" ht="66" customHeight="1">
      <c r="A92" s="25"/>
      <c r="B92" s="26" t="s">
        <v>843</v>
      </c>
      <c r="C92" s="27" t="s">
        <v>53</v>
      </c>
      <c r="D92" s="27" t="s">
        <v>143</v>
      </c>
      <c r="E92" s="27" t="s">
        <v>10</v>
      </c>
      <c r="F92" s="27" t="s">
        <v>844</v>
      </c>
      <c r="G92" s="27" t="s">
        <v>845</v>
      </c>
      <c r="H92" s="27" t="s">
        <v>846</v>
      </c>
      <c r="I92" s="27" t="s">
        <v>847</v>
      </c>
      <c r="J92" s="28" t="s">
        <v>848</v>
      </c>
      <c r="K92" s="27" t="s">
        <v>849</v>
      </c>
      <c r="L92" s="27" t="s">
        <v>850</v>
      </c>
      <c r="M92" s="28" t="s">
        <v>851</v>
      </c>
      <c r="N92" s="27" t="s">
        <v>14</v>
      </c>
      <c r="O92" s="27">
        <v>2000</v>
      </c>
      <c r="P92" s="29">
        <v>119175</v>
      </c>
      <c r="Q92" s="30">
        <v>238350000</v>
      </c>
      <c r="R92" s="27" t="s">
        <v>842</v>
      </c>
      <c r="S92" s="31"/>
    </row>
    <row r="93" spans="1:19" s="12" customFormat="1" ht="68.25" customHeight="1">
      <c r="A93" s="25"/>
      <c r="B93" s="26" t="s">
        <v>852</v>
      </c>
      <c r="C93" s="27" t="s">
        <v>53</v>
      </c>
      <c r="D93" s="27" t="s">
        <v>144</v>
      </c>
      <c r="E93" s="27" t="s">
        <v>10</v>
      </c>
      <c r="F93" s="27" t="s">
        <v>344</v>
      </c>
      <c r="G93" s="27" t="s">
        <v>853</v>
      </c>
      <c r="H93" s="27" t="s">
        <v>854</v>
      </c>
      <c r="I93" s="27" t="s">
        <v>855</v>
      </c>
      <c r="J93" s="28" t="s">
        <v>848</v>
      </c>
      <c r="K93" s="27" t="s">
        <v>849</v>
      </c>
      <c r="L93" s="27" t="s">
        <v>850</v>
      </c>
      <c r="M93" s="28" t="s">
        <v>851</v>
      </c>
      <c r="N93" s="27" t="s">
        <v>14</v>
      </c>
      <c r="O93" s="27">
        <v>2000</v>
      </c>
      <c r="P93" s="29">
        <v>98070</v>
      </c>
      <c r="Q93" s="30">
        <v>196140000</v>
      </c>
      <c r="R93" s="27" t="s">
        <v>842</v>
      </c>
      <c r="S93" s="31"/>
    </row>
    <row r="94" spans="1:19" s="12" customFormat="1" ht="68.25" customHeight="1">
      <c r="A94" s="25"/>
      <c r="B94" s="26" t="s">
        <v>856</v>
      </c>
      <c r="C94" s="27" t="s">
        <v>53</v>
      </c>
      <c r="D94" s="27" t="s">
        <v>145</v>
      </c>
      <c r="E94" s="27" t="s">
        <v>10</v>
      </c>
      <c r="F94" s="27" t="s">
        <v>345</v>
      </c>
      <c r="G94" s="27" t="s">
        <v>857</v>
      </c>
      <c r="H94" s="27" t="s">
        <v>858</v>
      </c>
      <c r="I94" s="27" t="s">
        <v>859</v>
      </c>
      <c r="J94" s="28" t="s">
        <v>848</v>
      </c>
      <c r="K94" s="27" t="s">
        <v>849</v>
      </c>
      <c r="L94" s="27" t="s">
        <v>850</v>
      </c>
      <c r="M94" s="28" t="s">
        <v>851</v>
      </c>
      <c r="N94" s="27" t="s">
        <v>14</v>
      </c>
      <c r="O94" s="27">
        <v>2000</v>
      </c>
      <c r="P94" s="29">
        <v>119175</v>
      </c>
      <c r="Q94" s="30">
        <v>238350000</v>
      </c>
      <c r="R94" s="27" t="s">
        <v>842</v>
      </c>
      <c r="S94" s="31"/>
    </row>
    <row r="95" spans="1:19" s="12" customFormat="1" ht="68.25" customHeight="1">
      <c r="A95" s="25"/>
      <c r="B95" s="26" t="s">
        <v>860</v>
      </c>
      <c r="C95" s="27" t="s">
        <v>53</v>
      </c>
      <c r="D95" s="27" t="s">
        <v>146</v>
      </c>
      <c r="E95" s="27" t="s">
        <v>10</v>
      </c>
      <c r="F95" s="27" t="s">
        <v>346</v>
      </c>
      <c r="G95" s="27" t="s">
        <v>861</v>
      </c>
      <c r="H95" s="27" t="s">
        <v>862</v>
      </c>
      <c r="I95" s="27" t="s">
        <v>863</v>
      </c>
      <c r="J95" s="28" t="s">
        <v>848</v>
      </c>
      <c r="K95" s="27" t="s">
        <v>849</v>
      </c>
      <c r="L95" s="27" t="s">
        <v>850</v>
      </c>
      <c r="M95" s="28" t="s">
        <v>851</v>
      </c>
      <c r="N95" s="27" t="s">
        <v>14</v>
      </c>
      <c r="O95" s="27">
        <v>2000</v>
      </c>
      <c r="P95" s="29">
        <v>98070</v>
      </c>
      <c r="Q95" s="30">
        <v>196140000</v>
      </c>
      <c r="R95" s="27" t="s">
        <v>842</v>
      </c>
      <c r="S95" s="31"/>
    </row>
    <row r="96" spans="1:19" s="12" customFormat="1" ht="68.25" customHeight="1">
      <c r="A96" s="25"/>
      <c r="B96" s="26" t="s">
        <v>864</v>
      </c>
      <c r="C96" s="27" t="s">
        <v>53</v>
      </c>
      <c r="D96" s="27" t="s">
        <v>147</v>
      </c>
      <c r="E96" s="27" t="s">
        <v>10</v>
      </c>
      <c r="F96" s="27" t="s">
        <v>347</v>
      </c>
      <c r="G96" s="27" t="s">
        <v>865</v>
      </c>
      <c r="H96" s="27" t="s">
        <v>866</v>
      </c>
      <c r="I96" s="27" t="s">
        <v>867</v>
      </c>
      <c r="J96" s="28" t="s">
        <v>848</v>
      </c>
      <c r="K96" s="27" t="s">
        <v>849</v>
      </c>
      <c r="L96" s="27" t="s">
        <v>850</v>
      </c>
      <c r="M96" s="28" t="s">
        <v>851</v>
      </c>
      <c r="N96" s="27" t="s">
        <v>14</v>
      </c>
      <c r="O96" s="27">
        <v>2000</v>
      </c>
      <c r="P96" s="29">
        <v>98070</v>
      </c>
      <c r="Q96" s="30">
        <v>196140000</v>
      </c>
      <c r="R96" s="27" t="s">
        <v>842</v>
      </c>
      <c r="S96" s="31"/>
    </row>
    <row r="97" spans="1:19" s="12" customFormat="1" ht="68.25" customHeight="1">
      <c r="A97" s="25"/>
      <c r="B97" s="26" t="s">
        <v>868</v>
      </c>
      <c r="C97" s="27" t="s">
        <v>53</v>
      </c>
      <c r="D97" s="27" t="s">
        <v>148</v>
      </c>
      <c r="E97" s="27" t="s">
        <v>10</v>
      </c>
      <c r="F97" s="27" t="s">
        <v>348</v>
      </c>
      <c r="G97" s="27" t="s">
        <v>869</v>
      </c>
      <c r="H97" s="27" t="s">
        <v>870</v>
      </c>
      <c r="I97" s="27" t="s">
        <v>871</v>
      </c>
      <c r="J97" s="28" t="s">
        <v>848</v>
      </c>
      <c r="K97" s="27" t="s">
        <v>849</v>
      </c>
      <c r="L97" s="27" t="s">
        <v>850</v>
      </c>
      <c r="M97" s="28" t="s">
        <v>851</v>
      </c>
      <c r="N97" s="27" t="s">
        <v>14</v>
      </c>
      <c r="O97" s="27">
        <v>2000</v>
      </c>
      <c r="P97" s="29">
        <v>119385</v>
      </c>
      <c r="Q97" s="30">
        <v>238770000</v>
      </c>
      <c r="R97" s="27" t="s">
        <v>842</v>
      </c>
      <c r="S97" s="31"/>
    </row>
    <row r="98" spans="1:19" s="12" customFormat="1" ht="68.25" customHeight="1">
      <c r="A98" s="25"/>
      <c r="B98" s="26" t="s">
        <v>872</v>
      </c>
      <c r="C98" s="27" t="s">
        <v>53</v>
      </c>
      <c r="D98" s="27" t="s">
        <v>149</v>
      </c>
      <c r="E98" s="27" t="s">
        <v>10</v>
      </c>
      <c r="F98" s="27" t="s">
        <v>349</v>
      </c>
      <c r="G98" s="27" t="s">
        <v>873</v>
      </c>
      <c r="H98" s="27" t="s">
        <v>874</v>
      </c>
      <c r="I98" s="27" t="s">
        <v>875</v>
      </c>
      <c r="J98" s="28" t="s">
        <v>848</v>
      </c>
      <c r="K98" s="27" t="s">
        <v>849</v>
      </c>
      <c r="L98" s="27" t="s">
        <v>850</v>
      </c>
      <c r="M98" s="28" t="s">
        <v>851</v>
      </c>
      <c r="N98" s="27" t="s">
        <v>14</v>
      </c>
      <c r="O98" s="27">
        <v>2000</v>
      </c>
      <c r="P98" s="29">
        <v>119700</v>
      </c>
      <c r="Q98" s="30">
        <v>239400000</v>
      </c>
      <c r="R98" s="27" t="s">
        <v>842</v>
      </c>
      <c r="S98" s="31"/>
    </row>
    <row r="99" spans="1:19" s="12" customFormat="1" ht="68.25" customHeight="1">
      <c r="A99" s="25"/>
      <c r="B99" s="26" t="s">
        <v>876</v>
      </c>
      <c r="C99" s="27" t="s">
        <v>53</v>
      </c>
      <c r="D99" s="27" t="s">
        <v>150</v>
      </c>
      <c r="E99" s="27" t="s">
        <v>10</v>
      </c>
      <c r="F99" s="27" t="s">
        <v>350</v>
      </c>
      <c r="G99" s="27" t="s">
        <v>877</v>
      </c>
      <c r="H99" s="27" t="s">
        <v>878</v>
      </c>
      <c r="I99" s="27" t="s">
        <v>879</v>
      </c>
      <c r="J99" s="28" t="s">
        <v>848</v>
      </c>
      <c r="K99" s="27" t="s">
        <v>849</v>
      </c>
      <c r="L99" s="27" t="s">
        <v>850</v>
      </c>
      <c r="M99" s="28" t="s">
        <v>851</v>
      </c>
      <c r="N99" s="27" t="s">
        <v>14</v>
      </c>
      <c r="O99" s="27">
        <v>2000</v>
      </c>
      <c r="P99" s="29">
        <v>119385</v>
      </c>
      <c r="Q99" s="30">
        <v>238770000</v>
      </c>
      <c r="R99" s="27" t="s">
        <v>842</v>
      </c>
      <c r="S99" s="31"/>
    </row>
    <row r="100" spans="1:19" s="12" customFormat="1" ht="68.25" customHeight="1">
      <c r="A100" s="25"/>
      <c r="B100" s="26" t="s">
        <v>880</v>
      </c>
      <c r="C100" s="27" t="s">
        <v>53</v>
      </c>
      <c r="D100" s="27" t="s">
        <v>151</v>
      </c>
      <c r="E100" s="27" t="s">
        <v>10</v>
      </c>
      <c r="F100" s="27" t="s">
        <v>351</v>
      </c>
      <c r="G100" s="27" t="s">
        <v>881</v>
      </c>
      <c r="H100" s="27" t="s">
        <v>882</v>
      </c>
      <c r="I100" s="27" t="s">
        <v>883</v>
      </c>
      <c r="J100" s="28" t="s">
        <v>848</v>
      </c>
      <c r="K100" s="27" t="s">
        <v>849</v>
      </c>
      <c r="L100" s="27" t="s">
        <v>850</v>
      </c>
      <c r="M100" s="28" t="s">
        <v>851</v>
      </c>
      <c r="N100" s="27" t="s">
        <v>14</v>
      </c>
      <c r="O100" s="27">
        <v>2000</v>
      </c>
      <c r="P100" s="29">
        <v>119700</v>
      </c>
      <c r="Q100" s="30">
        <v>239400000</v>
      </c>
      <c r="R100" s="27" t="s">
        <v>842</v>
      </c>
      <c r="S100" s="31"/>
    </row>
    <row r="101" spans="1:19" s="12" customFormat="1" ht="68.25" customHeight="1">
      <c r="A101" s="25"/>
      <c r="B101" s="26" t="s">
        <v>884</v>
      </c>
      <c r="C101" s="27" t="s">
        <v>53</v>
      </c>
      <c r="D101" s="27" t="s">
        <v>152</v>
      </c>
      <c r="E101" s="27" t="s">
        <v>10</v>
      </c>
      <c r="F101" s="27" t="s">
        <v>352</v>
      </c>
      <c r="G101" s="27" t="s">
        <v>885</v>
      </c>
      <c r="H101" s="27" t="s">
        <v>886</v>
      </c>
      <c r="I101" s="27" t="s">
        <v>887</v>
      </c>
      <c r="J101" s="28" t="s">
        <v>848</v>
      </c>
      <c r="K101" s="27" t="s">
        <v>849</v>
      </c>
      <c r="L101" s="27" t="s">
        <v>850</v>
      </c>
      <c r="M101" s="28" t="s">
        <v>851</v>
      </c>
      <c r="N101" s="27" t="s">
        <v>14</v>
      </c>
      <c r="O101" s="27">
        <v>2000</v>
      </c>
      <c r="P101" s="29">
        <v>119700</v>
      </c>
      <c r="Q101" s="30">
        <v>239400000</v>
      </c>
      <c r="R101" s="27" t="s">
        <v>842</v>
      </c>
      <c r="S101" s="31"/>
    </row>
    <row r="102" spans="1:19" s="12" customFormat="1" ht="68.25" customHeight="1">
      <c r="A102" s="25"/>
      <c r="B102" s="26" t="s">
        <v>888</v>
      </c>
      <c r="C102" s="27" t="s">
        <v>53</v>
      </c>
      <c r="D102" s="27" t="s">
        <v>153</v>
      </c>
      <c r="E102" s="27" t="s">
        <v>10</v>
      </c>
      <c r="F102" s="27" t="s">
        <v>353</v>
      </c>
      <c r="G102" s="27" t="s">
        <v>889</v>
      </c>
      <c r="H102" s="27" t="s">
        <v>890</v>
      </c>
      <c r="I102" s="27" t="s">
        <v>891</v>
      </c>
      <c r="J102" s="28" t="s">
        <v>848</v>
      </c>
      <c r="K102" s="27" t="s">
        <v>849</v>
      </c>
      <c r="L102" s="27" t="s">
        <v>850</v>
      </c>
      <c r="M102" s="28" t="s">
        <v>851</v>
      </c>
      <c r="N102" s="27" t="s">
        <v>14</v>
      </c>
      <c r="O102" s="27">
        <v>2000</v>
      </c>
      <c r="P102" s="29">
        <v>119385</v>
      </c>
      <c r="Q102" s="30">
        <v>238770000</v>
      </c>
      <c r="R102" s="27" t="s">
        <v>842</v>
      </c>
      <c r="S102" s="31"/>
    </row>
    <row r="103" spans="1:19" s="12" customFormat="1" ht="68.25" customHeight="1">
      <c r="A103" s="25"/>
      <c r="B103" s="26" t="s">
        <v>892</v>
      </c>
      <c r="C103" s="27" t="s">
        <v>53</v>
      </c>
      <c r="D103" s="27" t="s">
        <v>154</v>
      </c>
      <c r="E103" s="27" t="s">
        <v>10</v>
      </c>
      <c r="F103" s="27" t="s">
        <v>354</v>
      </c>
      <c r="G103" s="27" t="s">
        <v>893</v>
      </c>
      <c r="H103" s="27" t="s">
        <v>894</v>
      </c>
      <c r="I103" s="27" t="s">
        <v>895</v>
      </c>
      <c r="J103" s="28" t="s">
        <v>848</v>
      </c>
      <c r="K103" s="27" t="s">
        <v>849</v>
      </c>
      <c r="L103" s="27" t="s">
        <v>850</v>
      </c>
      <c r="M103" s="28" t="s">
        <v>851</v>
      </c>
      <c r="N103" s="27" t="s">
        <v>14</v>
      </c>
      <c r="O103" s="27">
        <v>2000</v>
      </c>
      <c r="P103" s="29">
        <v>119700</v>
      </c>
      <c r="Q103" s="30">
        <v>239400000</v>
      </c>
      <c r="R103" s="27" t="s">
        <v>842</v>
      </c>
      <c r="S103" s="31"/>
    </row>
    <row r="104" spans="1:19" s="12" customFormat="1" ht="68.25" customHeight="1">
      <c r="A104" s="25"/>
      <c r="B104" s="26" t="s">
        <v>896</v>
      </c>
      <c r="C104" s="27" t="s">
        <v>53</v>
      </c>
      <c r="D104" s="27" t="s">
        <v>155</v>
      </c>
      <c r="E104" s="27" t="s">
        <v>10</v>
      </c>
      <c r="F104" s="27" t="s">
        <v>355</v>
      </c>
      <c r="G104" s="27" t="s">
        <v>897</v>
      </c>
      <c r="H104" s="27" t="s">
        <v>898</v>
      </c>
      <c r="I104" s="27" t="s">
        <v>899</v>
      </c>
      <c r="J104" s="28" t="s">
        <v>848</v>
      </c>
      <c r="K104" s="27" t="s">
        <v>849</v>
      </c>
      <c r="L104" s="27" t="s">
        <v>850</v>
      </c>
      <c r="M104" s="28" t="s">
        <v>851</v>
      </c>
      <c r="N104" s="27" t="s">
        <v>14</v>
      </c>
      <c r="O104" s="27">
        <v>2000</v>
      </c>
      <c r="P104" s="29">
        <v>144900</v>
      </c>
      <c r="Q104" s="30">
        <v>289800000</v>
      </c>
      <c r="R104" s="27" t="s">
        <v>842</v>
      </c>
      <c r="S104" s="31"/>
    </row>
    <row r="105" spans="1:19" s="12" customFormat="1" ht="68.25" customHeight="1">
      <c r="A105" s="25"/>
      <c r="B105" s="26" t="s">
        <v>900</v>
      </c>
      <c r="C105" s="27" t="s">
        <v>53</v>
      </c>
      <c r="D105" s="27" t="s">
        <v>156</v>
      </c>
      <c r="E105" s="27" t="s">
        <v>10</v>
      </c>
      <c r="F105" s="27" t="s">
        <v>356</v>
      </c>
      <c r="G105" s="27" t="s">
        <v>901</v>
      </c>
      <c r="H105" s="27" t="s">
        <v>902</v>
      </c>
      <c r="I105" s="27" t="s">
        <v>903</v>
      </c>
      <c r="J105" s="28" t="s">
        <v>848</v>
      </c>
      <c r="K105" s="27" t="s">
        <v>849</v>
      </c>
      <c r="L105" s="27" t="s">
        <v>850</v>
      </c>
      <c r="M105" s="28" t="s">
        <v>851</v>
      </c>
      <c r="N105" s="27" t="s">
        <v>14</v>
      </c>
      <c r="O105" s="27">
        <v>2000</v>
      </c>
      <c r="P105" s="29">
        <v>102375</v>
      </c>
      <c r="Q105" s="30">
        <v>204750000</v>
      </c>
      <c r="R105" s="27" t="s">
        <v>842</v>
      </c>
      <c r="S105" s="31"/>
    </row>
    <row r="106" spans="1:19" s="12" customFormat="1" ht="68.25" customHeight="1">
      <c r="A106" s="25"/>
      <c r="B106" s="26" t="s">
        <v>904</v>
      </c>
      <c r="C106" s="27" t="s">
        <v>53</v>
      </c>
      <c r="D106" s="27" t="s">
        <v>157</v>
      </c>
      <c r="E106" s="27" t="s">
        <v>10</v>
      </c>
      <c r="F106" s="27" t="s">
        <v>357</v>
      </c>
      <c r="G106" s="27" t="s">
        <v>905</v>
      </c>
      <c r="H106" s="27" t="s">
        <v>906</v>
      </c>
      <c r="I106" s="27" t="s">
        <v>907</v>
      </c>
      <c r="J106" s="28" t="s">
        <v>848</v>
      </c>
      <c r="K106" s="27" t="s">
        <v>849</v>
      </c>
      <c r="L106" s="27" t="s">
        <v>850</v>
      </c>
      <c r="M106" s="28" t="s">
        <v>851</v>
      </c>
      <c r="N106" s="27" t="s">
        <v>14</v>
      </c>
      <c r="O106" s="27">
        <v>2000</v>
      </c>
      <c r="P106" s="29">
        <v>102375</v>
      </c>
      <c r="Q106" s="30">
        <v>204750000</v>
      </c>
      <c r="R106" s="27" t="s">
        <v>842</v>
      </c>
      <c r="S106" s="31"/>
    </row>
    <row r="107" spans="1:19" s="12" customFormat="1" ht="68.25" customHeight="1">
      <c r="A107" s="25"/>
      <c r="B107" s="26" t="s">
        <v>908</v>
      </c>
      <c r="C107" s="27" t="s">
        <v>53</v>
      </c>
      <c r="D107" s="27" t="s">
        <v>158</v>
      </c>
      <c r="E107" s="27" t="s">
        <v>10</v>
      </c>
      <c r="F107" s="27" t="s">
        <v>358</v>
      </c>
      <c r="G107" s="27" t="s">
        <v>909</v>
      </c>
      <c r="H107" s="27" t="s">
        <v>910</v>
      </c>
      <c r="I107" s="27" t="s">
        <v>911</v>
      </c>
      <c r="J107" s="28" t="s">
        <v>848</v>
      </c>
      <c r="K107" s="27" t="s">
        <v>849</v>
      </c>
      <c r="L107" s="27" t="s">
        <v>850</v>
      </c>
      <c r="M107" s="28" t="s">
        <v>851</v>
      </c>
      <c r="N107" s="27" t="s">
        <v>14</v>
      </c>
      <c r="O107" s="27">
        <v>2000</v>
      </c>
      <c r="P107" s="29">
        <v>102375</v>
      </c>
      <c r="Q107" s="30">
        <v>204750000</v>
      </c>
      <c r="R107" s="27" t="s">
        <v>842</v>
      </c>
      <c r="S107" s="31"/>
    </row>
    <row r="108" spans="1:19" s="12" customFormat="1" ht="81" customHeight="1">
      <c r="A108" s="25"/>
      <c r="B108" s="26" t="s">
        <v>912</v>
      </c>
      <c r="C108" s="27" t="s">
        <v>53</v>
      </c>
      <c r="D108" s="27" t="s">
        <v>159</v>
      </c>
      <c r="E108" s="27" t="s">
        <v>10</v>
      </c>
      <c r="F108" s="27" t="s">
        <v>359</v>
      </c>
      <c r="G108" s="27" t="s">
        <v>913</v>
      </c>
      <c r="H108" s="27" t="s">
        <v>914</v>
      </c>
      <c r="I108" s="27" t="s">
        <v>915</v>
      </c>
      <c r="J108" s="28" t="s">
        <v>848</v>
      </c>
      <c r="K108" s="27" t="s">
        <v>849</v>
      </c>
      <c r="L108" s="27" t="s">
        <v>850</v>
      </c>
      <c r="M108" s="28" t="s">
        <v>851</v>
      </c>
      <c r="N108" s="27" t="s">
        <v>14</v>
      </c>
      <c r="O108" s="27">
        <v>2000</v>
      </c>
      <c r="P108" s="29">
        <v>102375</v>
      </c>
      <c r="Q108" s="30">
        <v>204750000</v>
      </c>
      <c r="R108" s="27" t="s">
        <v>842</v>
      </c>
      <c r="S108" s="31"/>
    </row>
    <row r="109" spans="1:19" s="12" customFormat="1" ht="77.25" customHeight="1">
      <c r="A109" s="25"/>
      <c r="B109" s="26" t="s">
        <v>916</v>
      </c>
      <c r="C109" s="27" t="s">
        <v>53</v>
      </c>
      <c r="D109" s="27" t="s">
        <v>160</v>
      </c>
      <c r="E109" s="27" t="s">
        <v>10</v>
      </c>
      <c r="F109" s="27" t="s">
        <v>360</v>
      </c>
      <c r="G109" s="27" t="s">
        <v>917</v>
      </c>
      <c r="H109" s="27" t="s">
        <v>918</v>
      </c>
      <c r="I109" s="27" t="s">
        <v>919</v>
      </c>
      <c r="J109" s="28" t="s">
        <v>848</v>
      </c>
      <c r="K109" s="27" t="s">
        <v>849</v>
      </c>
      <c r="L109" s="27" t="s">
        <v>850</v>
      </c>
      <c r="M109" s="28" t="s">
        <v>851</v>
      </c>
      <c r="N109" s="27" t="s">
        <v>14</v>
      </c>
      <c r="O109" s="27">
        <v>2000</v>
      </c>
      <c r="P109" s="29">
        <v>102375</v>
      </c>
      <c r="Q109" s="30">
        <v>204750000</v>
      </c>
      <c r="R109" s="27" t="s">
        <v>842</v>
      </c>
      <c r="S109" s="31"/>
    </row>
    <row r="110" spans="1:19" s="12" customFormat="1" ht="78.75" customHeight="1">
      <c r="A110" s="25"/>
      <c r="B110" s="26" t="s">
        <v>920</v>
      </c>
      <c r="C110" s="27" t="s">
        <v>53</v>
      </c>
      <c r="D110" s="27" t="s">
        <v>161</v>
      </c>
      <c r="E110" s="27" t="s">
        <v>10</v>
      </c>
      <c r="F110" s="27" t="s">
        <v>361</v>
      </c>
      <c r="G110" s="27" t="s">
        <v>921</v>
      </c>
      <c r="H110" s="27" t="s">
        <v>922</v>
      </c>
      <c r="I110" s="27" t="s">
        <v>923</v>
      </c>
      <c r="J110" s="28" t="s">
        <v>848</v>
      </c>
      <c r="K110" s="27" t="s">
        <v>849</v>
      </c>
      <c r="L110" s="27" t="s">
        <v>850</v>
      </c>
      <c r="M110" s="28" t="s">
        <v>851</v>
      </c>
      <c r="N110" s="27" t="s">
        <v>14</v>
      </c>
      <c r="O110" s="27">
        <v>2000</v>
      </c>
      <c r="P110" s="29">
        <v>102375</v>
      </c>
      <c r="Q110" s="30">
        <v>204750000</v>
      </c>
      <c r="R110" s="27" t="s">
        <v>842</v>
      </c>
      <c r="S110" s="31"/>
    </row>
    <row r="111" spans="1:19" s="12" customFormat="1" ht="79.5" customHeight="1">
      <c r="A111" s="25"/>
      <c r="B111" s="26" t="s">
        <v>924</v>
      </c>
      <c r="C111" s="27" t="s">
        <v>53</v>
      </c>
      <c r="D111" s="27" t="s">
        <v>162</v>
      </c>
      <c r="E111" s="27" t="s">
        <v>10</v>
      </c>
      <c r="F111" s="27" t="s">
        <v>362</v>
      </c>
      <c r="G111" s="27" t="s">
        <v>925</v>
      </c>
      <c r="H111" s="27" t="s">
        <v>926</v>
      </c>
      <c r="I111" s="27" t="s">
        <v>927</v>
      </c>
      <c r="J111" s="28" t="s">
        <v>848</v>
      </c>
      <c r="K111" s="27" t="s">
        <v>849</v>
      </c>
      <c r="L111" s="27" t="s">
        <v>850</v>
      </c>
      <c r="M111" s="28" t="s">
        <v>851</v>
      </c>
      <c r="N111" s="27" t="s">
        <v>14</v>
      </c>
      <c r="O111" s="27">
        <v>2000</v>
      </c>
      <c r="P111" s="29">
        <v>102375</v>
      </c>
      <c r="Q111" s="30">
        <v>204750000</v>
      </c>
      <c r="R111" s="27" t="s">
        <v>842</v>
      </c>
      <c r="S111" s="31"/>
    </row>
    <row r="112" spans="1:19" s="12" customFormat="1" ht="77.25" customHeight="1">
      <c r="A112" s="25"/>
      <c r="B112" s="26" t="s">
        <v>928</v>
      </c>
      <c r="C112" s="27" t="s">
        <v>53</v>
      </c>
      <c r="D112" s="27" t="s">
        <v>163</v>
      </c>
      <c r="E112" s="27" t="s">
        <v>10</v>
      </c>
      <c r="F112" s="27" t="s">
        <v>363</v>
      </c>
      <c r="G112" s="27" t="s">
        <v>929</v>
      </c>
      <c r="H112" s="27" t="s">
        <v>930</v>
      </c>
      <c r="I112" s="27" t="s">
        <v>931</v>
      </c>
      <c r="J112" s="28" t="s">
        <v>848</v>
      </c>
      <c r="K112" s="27" t="s">
        <v>849</v>
      </c>
      <c r="L112" s="27" t="s">
        <v>850</v>
      </c>
      <c r="M112" s="28" t="s">
        <v>851</v>
      </c>
      <c r="N112" s="27" t="s">
        <v>14</v>
      </c>
      <c r="O112" s="27">
        <v>2000</v>
      </c>
      <c r="P112" s="29">
        <v>102375</v>
      </c>
      <c r="Q112" s="30">
        <v>204750000</v>
      </c>
      <c r="R112" s="27" t="s">
        <v>842</v>
      </c>
      <c r="S112" s="31"/>
    </row>
    <row r="113" spans="1:19" s="12" customFormat="1" ht="63.75" customHeight="1">
      <c r="A113" s="25"/>
      <c r="B113" s="26" t="s">
        <v>932</v>
      </c>
      <c r="C113" s="27" t="s">
        <v>53</v>
      </c>
      <c r="D113" s="27" t="s">
        <v>164</v>
      </c>
      <c r="E113" s="27" t="s">
        <v>10</v>
      </c>
      <c r="F113" s="27" t="s">
        <v>364</v>
      </c>
      <c r="G113" s="27" t="s">
        <v>933</v>
      </c>
      <c r="H113" s="27" t="s">
        <v>934</v>
      </c>
      <c r="I113" s="27" t="s">
        <v>935</v>
      </c>
      <c r="J113" s="28" t="s">
        <v>848</v>
      </c>
      <c r="K113" s="27" t="s">
        <v>849</v>
      </c>
      <c r="L113" s="27" t="s">
        <v>850</v>
      </c>
      <c r="M113" s="28" t="s">
        <v>851</v>
      </c>
      <c r="N113" s="27" t="s">
        <v>14</v>
      </c>
      <c r="O113" s="27">
        <v>2000</v>
      </c>
      <c r="P113" s="29">
        <v>102900</v>
      </c>
      <c r="Q113" s="30">
        <v>205800000</v>
      </c>
      <c r="R113" s="27" t="s">
        <v>842</v>
      </c>
      <c r="S113" s="31"/>
    </row>
    <row r="114" spans="1:19" s="12" customFormat="1" ht="68.25" customHeight="1">
      <c r="A114" s="25"/>
      <c r="B114" s="26" t="s">
        <v>936</v>
      </c>
      <c r="C114" s="27" t="s">
        <v>53</v>
      </c>
      <c r="D114" s="27" t="s">
        <v>165</v>
      </c>
      <c r="E114" s="27" t="s">
        <v>10</v>
      </c>
      <c r="F114" s="27" t="s">
        <v>365</v>
      </c>
      <c r="G114" s="27" t="s">
        <v>937</v>
      </c>
      <c r="H114" s="27" t="s">
        <v>938</v>
      </c>
      <c r="I114" s="27" t="s">
        <v>939</v>
      </c>
      <c r="J114" s="28" t="s">
        <v>848</v>
      </c>
      <c r="K114" s="27" t="s">
        <v>849</v>
      </c>
      <c r="L114" s="27" t="s">
        <v>850</v>
      </c>
      <c r="M114" s="28" t="s">
        <v>851</v>
      </c>
      <c r="N114" s="27" t="s">
        <v>14</v>
      </c>
      <c r="O114" s="27">
        <v>2000</v>
      </c>
      <c r="P114" s="29">
        <v>102900</v>
      </c>
      <c r="Q114" s="30">
        <v>205800000</v>
      </c>
      <c r="R114" s="27" t="s">
        <v>842</v>
      </c>
      <c r="S114" s="31"/>
    </row>
    <row r="115" spans="1:19" s="12" customFormat="1" ht="68.25" customHeight="1">
      <c r="A115" s="25"/>
      <c r="B115" s="26" t="s">
        <v>940</v>
      </c>
      <c r="C115" s="27" t="s">
        <v>53</v>
      </c>
      <c r="D115" s="27" t="s">
        <v>166</v>
      </c>
      <c r="E115" s="27" t="s">
        <v>10</v>
      </c>
      <c r="F115" s="27" t="s">
        <v>366</v>
      </c>
      <c r="G115" s="27" t="s">
        <v>941</v>
      </c>
      <c r="H115" s="27" t="s">
        <v>942</v>
      </c>
      <c r="I115" s="27" t="s">
        <v>943</v>
      </c>
      <c r="J115" s="28" t="s">
        <v>848</v>
      </c>
      <c r="K115" s="27" t="s">
        <v>849</v>
      </c>
      <c r="L115" s="27" t="s">
        <v>850</v>
      </c>
      <c r="M115" s="25" t="s">
        <v>851</v>
      </c>
      <c r="N115" s="27" t="s">
        <v>14</v>
      </c>
      <c r="O115" s="27">
        <v>2000</v>
      </c>
      <c r="P115" s="29">
        <v>102900</v>
      </c>
      <c r="Q115" s="30">
        <v>205800000</v>
      </c>
      <c r="R115" s="27" t="s">
        <v>842</v>
      </c>
      <c r="S115" s="31"/>
    </row>
    <row r="116" spans="1:19" s="12" customFormat="1" ht="68.25" customHeight="1">
      <c r="A116" s="25"/>
      <c r="B116" s="26" t="s">
        <v>944</v>
      </c>
      <c r="C116" s="27" t="s">
        <v>53</v>
      </c>
      <c r="D116" s="27" t="s">
        <v>167</v>
      </c>
      <c r="E116" s="27" t="s">
        <v>10</v>
      </c>
      <c r="F116" s="27" t="s">
        <v>367</v>
      </c>
      <c r="G116" s="27" t="s">
        <v>945</v>
      </c>
      <c r="H116" s="27" t="s">
        <v>946</v>
      </c>
      <c r="I116" s="27" t="s">
        <v>947</v>
      </c>
      <c r="J116" s="28" t="s">
        <v>848</v>
      </c>
      <c r="K116" s="27" t="s">
        <v>849</v>
      </c>
      <c r="L116" s="27" t="s">
        <v>850</v>
      </c>
      <c r="M116" s="28" t="s">
        <v>851</v>
      </c>
      <c r="N116" s="27" t="s">
        <v>14</v>
      </c>
      <c r="O116" s="27">
        <v>2000</v>
      </c>
      <c r="P116" s="29">
        <v>102900</v>
      </c>
      <c r="Q116" s="30">
        <v>205800000</v>
      </c>
      <c r="R116" s="27" t="s">
        <v>842</v>
      </c>
      <c r="S116" s="31"/>
    </row>
    <row r="117" spans="1:19" s="12" customFormat="1" ht="68.25" customHeight="1">
      <c r="A117" s="25"/>
      <c r="B117" s="26" t="s">
        <v>948</v>
      </c>
      <c r="C117" s="27" t="s">
        <v>53</v>
      </c>
      <c r="D117" s="27" t="s">
        <v>168</v>
      </c>
      <c r="E117" s="27" t="s">
        <v>10</v>
      </c>
      <c r="F117" s="27" t="s">
        <v>368</v>
      </c>
      <c r="G117" s="27" t="s">
        <v>949</v>
      </c>
      <c r="H117" s="27" t="s">
        <v>950</v>
      </c>
      <c r="I117" s="27" t="s">
        <v>951</v>
      </c>
      <c r="J117" s="28" t="s">
        <v>848</v>
      </c>
      <c r="K117" s="27" t="s">
        <v>849</v>
      </c>
      <c r="L117" s="27" t="s">
        <v>850</v>
      </c>
      <c r="M117" s="28" t="s">
        <v>851</v>
      </c>
      <c r="N117" s="27" t="s">
        <v>14</v>
      </c>
      <c r="O117" s="27">
        <v>2000</v>
      </c>
      <c r="P117" s="29">
        <v>119175</v>
      </c>
      <c r="Q117" s="30">
        <v>238350000</v>
      </c>
      <c r="R117" s="27" t="s">
        <v>842</v>
      </c>
      <c r="S117" s="31"/>
    </row>
    <row r="118" spans="1:19" s="12" customFormat="1" ht="68.25" customHeight="1">
      <c r="A118" s="25"/>
      <c r="B118" s="26" t="s">
        <v>952</v>
      </c>
      <c r="C118" s="27" t="s">
        <v>53</v>
      </c>
      <c r="D118" s="27" t="s">
        <v>169</v>
      </c>
      <c r="E118" s="27" t="s">
        <v>10</v>
      </c>
      <c r="F118" s="27" t="s">
        <v>369</v>
      </c>
      <c r="G118" s="27" t="s">
        <v>953</v>
      </c>
      <c r="H118" s="27" t="s">
        <v>954</v>
      </c>
      <c r="I118" s="27" t="s">
        <v>955</v>
      </c>
      <c r="J118" s="28" t="s">
        <v>848</v>
      </c>
      <c r="K118" s="27" t="s">
        <v>849</v>
      </c>
      <c r="L118" s="27" t="s">
        <v>850</v>
      </c>
      <c r="M118" s="28" t="s">
        <v>851</v>
      </c>
      <c r="N118" s="27" t="s">
        <v>14</v>
      </c>
      <c r="O118" s="27">
        <v>2000</v>
      </c>
      <c r="P118" s="29">
        <v>93450</v>
      </c>
      <c r="Q118" s="30">
        <v>186900000</v>
      </c>
      <c r="R118" s="27" t="s">
        <v>842</v>
      </c>
      <c r="S118" s="31"/>
    </row>
    <row r="119" spans="1:19" s="12" customFormat="1" ht="68.25" customHeight="1">
      <c r="A119" s="25"/>
      <c r="B119" s="26" t="s">
        <v>956</v>
      </c>
      <c r="C119" s="27" t="s">
        <v>53</v>
      </c>
      <c r="D119" s="27" t="s">
        <v>170</v>
      </c>
      <c r="E119" s="27" t="s">
        <v>10</v>
      </c>
      <c r="F119" s="27" t="s">
        <v>370</v>
      </c>
      <c r="G119" s="27" t="s">
        <v>957</v>
      </c>
      <c r="H119" s="27" t="s">
        <v>958</v>
      </c>
      <c r="I119" s="27" t="s">
        <v>959</v>
      </c>
      <c r="J119" s="28" t="s">
        <v>848</v>
      </c>
      <c r="K119" s="27" t="s">
        <v>849</v>
      </c>
      <c r="L119" s="27" t="s">
        <v>850</v>
      </c>
      <c r="M119" s="28" t="s">
        <v>851</v>
      </c>
      <c r="N119" s="27" t="s">
        <v>14</v>
      </c>
      <c r="O119" s="27">
        <v>2000</v>
      </c>
      <c r="P119" s="29">
        <v>93450</v>
      </c>
      <c r="Q119" s="30">
        <v>186900000</v>
      </c>
      <c r="R119" s="27" t="s">
        <v>842</v>
      </c>
      <c r="S119" s="31"/>
    </row>
    <row r="120" spans="1:19" s="12" customFormat="1" ht="68.25" customHeight="1">
      <c r="A120" s="25"/>
      <c r="B120" s="26" t="s">
        <v>960</v>
      </c>
      <c r="C120" s="27" t="s">
        <v>53</v>
      </c>
      <c r="D120" s="27" t="s">
        <v>171</v>
      </c>
      <c r="E120" s="27" t="s">
        <v>10</v>
      </c>
      <c r="F120" s="27" t="s">
        <v>371</v>
      </c>
      <c r="G120" s="27" t="s">
        <v>961</v>
      </c>
      <c r="H120" s="27" t="s">
        <v>962</v>
      </c>
      <c r="I120" s="27" t="s">
        <v>963</v>
      </c>
      <c r="J120" s="28" t="s">
        <v>848</v>
      </c>
      <c r="K120" s="27" t="s">
        <v>849</v>
      </c>
      <c r="L120" s="27" t="s">
        <v>850</v>
      </c>
      <c r="M120" s="28" t="s">
        <v>851</v>
      </c>
      <c r="N120" s="27" t="s">
        <v>14</v>
      </c>
      <c r="O120" s="27">
        <v>2000</v>
      </c>
      <c r="P120" s="29">
        <v>93660</v>
      </c>
      <c r="Q120" s="30">
        <v>187320000</v>
      </c>
      <c r="R120" s="27" t="s">
        <v>842</v>
      </c>
      <c r="S120" s="31"/>
    </row>
    <row r="121" spans="1:19" s="12" customFormat="1" ht="68.25" customHeight="1">
      <c r="A121" s="25"/>
      <c r="B121" s="26" t="s">
        <v>964</v>
      </c>
      <c r="C121" s="27" t="s">
        <v>53</v>
      </c>
      <c r="D121" s="27" t="s">
        <v>172</v>
      </c>
      <c r="E121" s="27" t="s">
        <v>10</v>
      </c>
      <c r="F121" s="27" t="s">
        <v>372</v>
      </c>
      <c r="G121" s="27" t="s">
        <v>965</v>
      </c>
      <c r="H121" s="27" t="s">
        <v>966</v>
      </c>
      <c r="I121" s="27" t="s">
        <v>967</v>
      </c>
      <c r="J121" s="28" t="s">
        <v>848</v>
      </c>
      <c r="K121" s="27" t="s">
        <v>849</v>
      </c>
      <c r="L121" s="27" t="s">
        <v>850</v>
      </c>
      <c r="M121" s="28" t="s">
        <v>851</v>
      </c>
      <c r="N121" s="27" t="s">
        <v>14</v>
      </c>
      <c r="O121" s="27">
        <v>2000</v>
      </c>
      <c r="P121" s="29">
        <v>119700</v>
      </c>
      <c r="Q121" s="30">
        <v>239400000</v>
      </c>
      <c r="R121" s="27" t="s">
        <v>842</v>
      </c>
      <c r="S121" s="31"/>
    </row>
    <row r="122" spans="1:19" s="12" customFormat="1" ht="66" customHeight="1">
      <c r="A122" s="25"/>
      <c r="B122" s="26" t="s">
        <v>968</v>
      </c>
      <c r="C122" s="27" t="s">
        <v>53</v>
      </c>
      <c r="D122" s="27" t="s">
        <v>173</v>
      </c>
      <c r="E122" s="27" t="s">
        <v>10</v>
      </c>
      <c r="F122" s="27" t="s">
        <v>373</v>
      </c>
      <c r="G122" s="27" t="s">
        <v>969</v>
      </c>
      <c r="H122" s="27" t="s">
        <v>970</v>
      </c>
      <c r="I122" s="27" t="s">
        <v>971</v>
      </c>
      <c r="J122" s="28" t="s">
        <v>848</v>
      </c>
      <c r="K122" s="27" t="s">
        <v>849</v>
      </c>
      <c r="L122" s="27" t="s">
        <v>850</v>
      </c>
      <c r="M122" s="28" t="s">
        <v>851</v>
      </c>
      <c r="N122" s="27" t="s">
        <v>14</v>
      </c>
      <c r="O122" s="27">
        <v>2000</v>
      </c>
      <c r="P122" s="29">
        <v>144900</v>
      </c>
      <c r="Q122" s="30">
        <v>289800000</v>
      </c>
      <c r="R122" s="27" t="s">
        <v>842</v>
      </c>
      <c r="S122" s="31"/>
    </row>
    <row r="123" spans="1:19" s="12" customFormat="1" ht="59.25" customHeight="1">
      <c r="A123" s="25"/>
      <c r="B123" s="26" t="s">
        <v>972</v>
      </c>
      <c r="C123" s="27" t="s">
        <v>53</v>
      </c>
      <c r="D123" s="27" t="s">
        <v>174</v>
      </c>
      <c r="E123" s="27" t="s">
        <v>10</v>
      </c>
      <c r="F123" s="27" t="s">
        <v>374</v>
      </c>
      <c r="G123" s="27" t="s">
        <v>973</v>
      </c>
      <c r="H123" s="27" t="s">
        <v>974</v>
      </c>
      <c r="I123" s="27" t="s">
        <v>975</v>
      </c>
      <c r="J123" s="28" t="s">
        <v>848</v>
      </c>
      <c r="K123" s="27" t="s">
        <v>849</v>
      </c>
      <c r="L123" s="27" t="s">
        <v>850</v>
      </c>
      <c r="M123" s="28" t="s">
        <v>851</v>
      </c>
      <c r="N123" s="27" t="s">
        <v>14</v>
      </c>
      <c r="O123" s="27">
        <v>2000</v>
      </c>
      <c r="P123" s="29">
        <v>144900</v>
      </c>
      <c r="Q123" s="30">
        <v>289800000</v>
      </c>
      <c r="R123" s="27" t="s">
        <v>842</v>
      </c>
      <c r="S123" s="31"/>
    </row>
    <row r="124" spans="1:19" s="12" customFormat="1" ht="66" customHeight="1">
      <c r="A124" s="25"/>
      <c r="B124" s="26" t="s">
        <v>976</v>
      </c>
      <c r="C124" s="27" t="s">
        <v>53</v>
      </c>
      <c r="D124" s="27" t="s">
        <v>175</v>
      </c>
      <c r="E124" s="27" t="s">
        <v>10</v>
      </c>
      <c r="F124" s="27" t="s">
        <v>375</v>
      </c>
      <c r="G124" s="27" t="s">
        <v>977</v>
      </c>
      <c r="H124" s="27" t="s">
        <v>978</v>
      </c>
      <c r="I124" s="27" t="s">
        <v>979</v>
      </c>
      <c r="J124" s="28" t="s">
        <v>848</v>
      </c>
      <c r="K124" s="27" t="s">
        <v>849</v>
      </c>
      <c r="L124" s="27" t="s">
        <v>850</v>
      </c>
      <c r="M124" s="28" t="s">
        <v>851</v>
      </c>
      <c r="N124" s="27" t="s">
        <v>14</v>
      </c>
      <c r="O124" s="27">
        <v>2000</v>
      </c>
      <c r="P124" s="29">
        <v>144900</v>
      </c>
      <c r="Q124" s="30">
        <v>289800000</v>
      </c>
      <c r="R124" s="27" t="s">
        <v>842</v>
      </c>
      <c r="S124" s="31"/>
    </row>
    <row r="125" spans="1:19" s="12" customFormat="1" ht="58.5" customHeight="1">
      <c r="A125" s="25"/>
      <c r="B125" s="26" t="s">
        <v>980</v>
      </c>
      <c r="C125" s="27" t="s">
        <v>53</v>
      </c>
      <c r="D125" s="27" t="s">
        <v>176</v>
      </c>
      <c r="E125" s="27" t="s">
        <v>10</v>
      </c>
      <c r="F125" s="27" t="s">
        <v>376</v>
      </c>
      <c r="G125" s="27" t="s">
        <v>981</v>
      </c>
      <c r="H125" s="27" t="s">
        <v>982</v>
      </c>
      <c r="I125" s="27" t="s">
        <v>983</v>
      </c>
      <c r="J125" s="28" t="s">
        <v>848</v>
      </c>
      <c r="K125" s="27" t="s">
        <v>849</v>
      </c>
      <c r="L125" s="27" t="s">
        <v>850</v>
      </c>
      <c r="M125" s="28" t="s">
        <v>851</v>
      </c>
      <c r="N125" s="27" t="s">
        <v>14</v>
      </c>
      <c r="O125" s="27">
        <v>2000</v>
      </c>
      <c r="P125" s="29">
        <v>144900</v>
      </c>
      <c r="Q125" s="30">
        <v>289800000</v>
      </c>
      <c r="R125" s="27" t="s">
        <v>842</v>
      </c>
      <c r="S125" s="31"/>
    </row>
    <row r="126" spans="1:19" s="12" customFormat="1" ht="68.25" customHeight="1">
      <c r="A126" s="25"/>
      <c r="B126" s="26" t="s">
        <v>984</v>
      </c>
      <c r="C126" s="27" t="s">
        <v>53</v>
      </c>
      <c r="D126" s="27" t="s">
        <v>177</v>
      </c>
      <c r="E126" s="27" t="s">
        <v>10</v>
      </c>
      <c r="F126" s="27" t="s">
        <v>377</v>
      </c>
      <c r="G126" s="27" t="s">
        <v>985</v>
      </c>
      <c r="H126" s="27" t="s">
        <v>986</v>
      </c>
      <c r="I126" s="27" t="s">
        <v>987</v>
      </c>
      <c r="J126" s="28" t="s">
        <v>848</v>
      </c>
      <c r="K126" s="27" t="s">
        <v>849</v>
      </c>
      <c r="L126" s="27" t="s">
        <v>850</v>
      </c>
      <c r="M126" s="28" t="s">
        <v>851</v>
      </c>
      <c r="N126" s="27" t="s">
        <v>14</v>
      </c>
      <c r="O126" s="27">
        <v>2000</v>
      </c>
      <c r="P126" s="29">
        <v>144900</v>
      </c>
      <c r="Q126" s="30">
        <v>289800000</v>
      </c>
      <c r="R126" s="27" t="s">
        <v>842</v>
      </c>
      <c r="S126" s="31"/>
    </row>
    <row r="127" spans="1:19" s="12" customFormat="1" ht="68.25" customHeight="1">
      <c r="A127" s="25"/>
      <c r="B127" s="26" t="s">
        <v>988</v>
      </c>
      <c r="C127" s="27" t="s">
        <v>53</v>
      </c>
      <c r="D127" s="27" t="s">
        <v>178</v>
      </c>
      <c r="E127" s="27" t="s">
        <v>10</v>
      </c>
      <c r="F127" s="27" t="s">
        <v>378</v>
      </c>
      <c r="G127" s="27" t="s">
        <v>989</v>
      </c>
      <c r="H127" s="27" t="s">
        <v>990</v>
      </c>
      <c r="I127" s="27" t="s">
        <v>991</v>
      </c>
      <c r="J127" s="28" t="s">
        <v>848</v>
      </c>
      <c r="K127" s="27" t="s">
        <v>849</v>
      </c>
      <c r="L127" s="27" t="s">
        <v>850</v>
      </c>
      <c r="M127" s="28" t="s">
        <v>851</v>
      </c>
      <c r="N127" s="27" t="s">
        <v>14</v>
      </c>
      <c r="O127" s="27">
        <v>2000</v>
      </c>
      <c r="P127" s="29">
        <v>110880</v>
      </c>
      <c r="Q127" s="30">
        <v>221760000</v>
      </c>
      <c r="R127" s="27" t="s">
        <v>842</v>
      </c>
      <c r="S127" s="31"/>
    </row>
    <row r="128" spans="1:19" s="12" customFormat="1" ht="68.25" customHeight="1">
      <c r="A128" s="25"/>
      <c r="B128" s="26" t="s">
        <v>992</v>
      </c>
      <c r="C128" s="27" t="s">
        <v>53</v>
      </c>
      <c r="D128" s="27" t="s">
        <v>179</v>
      </c>
      <c r="E128" s="27" t="s">
        <v>10</v>
      </c>
      <c r="F128" s="27" t="s">
        <v>379</v>
      </c>
      <c r="G128" s="27" t="s">
        <v>993</v>
      </c>
      <c r="H128" s="27" t="s">
        <v>994</v>
      </c>
      <c r="I128" s="27" t="s">
        <v>995</v>
      </c>
      <c r="J128" s="28" t="s">
        <v>848</v>
      </c>
      <c r="K128" s="27" t="s">
        <v>849</v>
      </c>
      <c r="L128" s="27" t="s">
        <v>850</v>
      </c>
      <c r="M128" s="28" t="s">
        <v>851</v>
      </c>
      <c r="N128" s="27" t="s">
        <v>14</v>
      </c>
      <c r="O128" s="27">
        <v>2000</v>
      </c>
      <c r="P128" s="29">
        <v>110880</v>
      </c>
      <c r="Q128" s="30">
        <v>221760000</v>
      </c>
      <c r="R128" s="27" t="s">
        <v>842</v>
      </c>
      <c r="S128" s="31"/>
    </row>
    <row r="129" spans="1:19" s="12" customFormat="1" ht="68.25" customHeight="1">
      <c r="A129" s="25"/>
      <c r="B129" s="26" t="s">
        <v>996</v>
      </c>
      <c r="C129" s="27" t="s">
        <v>53</v>
      </c>
      <c r="D129" s="27" t="s">
        <v>180</v>
      </c>
      <c r="E129" s="27" t="s">
        <v>10</v>
      </c>
      <c r="F129" s="27" t="s">
        <v>380</v>
      </c>
      <c r="G129" s="27" t="s">
        <v>997</v>
      </c>
      <c r="H129" s="27" t="s">
        <v>998</v>
      </c>
      <c r="I129" s="27" t="s">
        <v>999</v>
      </c>
      <c r="J129" s="28" t="s">
        <v>848</v>
      </c>
      <c r="K129" s="27" t="s">
        <v>849</v>
      </c>
      <c r="L129" s="27" t="s">
        <v>850</v>
      </c>
      <c r="M129" s="28" t="s">
        <v>851</v>
      </c>
      <c r="N129" s="27" t="s">
        <v>14</v>
      </c>
      <c r="O129" s="27">
        <v>2000</v>
      </c>
      <c r="P129" s="29">
        <v>110775</v>
      </c>
      <c r="Q129" s="30">
        <v>221550000</v>
      </c>
      <c r="R129" s="27" t="s">
        <v>842</v>
      </c>
      <c r="S129" s="31"/>
    </row>
    <row r="130" spans="1:19" s="12" customFormat="1" ht="68.25" customHeight="1">
      <c r="A130" s="25"/>
      <c r="B130" s="26" t="s">
        <v>1000</v>
      </c>
      <c r="C130" s="27" t="s">
        <v>53</v>
      </c>
      <c r="D130" s="27" t="s">
        <v>181</v>
      </c>
      <c r="E130" s="27" t="s">
        <v>10</v>
      </c>
      <c r="F130" s="27" t="s">
        <v>381</v>
      </c>
      <c r="G130" s="27" t="s">
        <v>1001</v>
      </c>
      <c r="H130" s="27" t="s">
        <v>1002</v>
      </c>
      <c r="I130" s="27" t="s">
        <v>1003</v>
      </c>
      <c r="J130" s="28" t="s">
        <v>848</v>
      </c>
      <c r="K130" s="27" t="s">
        <v>849</v>
      </c>
      <c r="L130" s="27" t="s">
        <v>850</v>
      </c>
      <c r="M130" s="28" t="s">
        <v>851</v>
      </c>
      <c r="N130" s="27" t="s">
        <v>14</v>
      </c>
      <c r="O130" s="27">
        <v>2000</v>
      </c>
      <c r="P130" s="29">
        <v>110775</v>
      </c>
      <c r="Q130" s="30">
        <v>221550000</v>
      </c>
      <c r="R130" s="27" t="s">
        <v>842</v>
      </c>
      <c r="S130" s="31"/>
    </row>
    <row r="131" spans="1:19" s="12" customFormat="1" ht="80.25" customHeight="1">
      <c r="A131" s="25"/>
      <c r="B131" s="26" t="s">
        <v>1004</v>
      </c>
      <c r="C131" s="27" t="s">
        <v>53</v>
      </c>
      <c r="D131" s="27" t="s">
        <v>182</v>
      </c>
      <c r="E131" s="27" t="s">
        <v>10</v>
      </c>
      <c r="F131" s="27" t="s">
        <v>1005</v>
      </c>
      <c r="G131" s="27" t="s">
        <v>1006</v>
      </c>
      <c r="H131" s="27" t="s">
        <v>1007</v>
      </c>
      <c r="I131" s="27" t="s">
        <v>1008</v>
      </c>
      <c r="J131" s="28" t="s">
        <v>848</v>
      </c>
      <c r="K131" s="27" t="s">
        <v>849</v>
      </c>
      <c r="L131" s="27" t="s">
        <v>850</v>
      </c>
      <c r="M131" s="28" t="s">
        <v>1009</v>
      </c>
      <c r="N131" s="27" t="s">
        <v>9</v>
      </c>
      <c r="O131" s="27">
        <v>16</v>
      </c>
      <c r="P131" s="29">
        <v>1386000</v>
      </c>
      <c r="Q131" s="30">
        <v>22176000</v>
      </c>
      <c r="R131" s="27" t="s">
        <v>842</v>
      </c>
      <c r="S131" s="31"/>
    </row>
    <row r="132" spans="1:19" s="12" customFormat="1" ht="68.25" customHeight="1">
      <c r="A132" s="25"/>
      <c r="B132" s="26" t="s">
        <v>1010</v>
      </c>
      <c r="C132" s="27" t="s">
        <v>53</v>
      </c>
      <c r="D132" s="27" t="s">
        <v>183</v>
      </c>
      <c r="E132" s="27" t="s">
        <v>10</v>
      </c>
      <c r="F132" s="27" t="s">
        <v>1011</v>
      </c>
      <c r="G132" s="27" t="s">
        <v>1012</v>
      </c>
      <c r="H132" s="27" t="s">
        <v>1013</v>
      </c>
      <c r="I132" s="27" t="s">
        <v>1014</v>
      </c>
      <c r="J132" s="28" t="s">
        <v>848</v>
      </c>
      <c r="K132" s="27" t="s">
        <v>849</v>
      </c>
      <c r="L132" s="27" t="s">
        <v>850</v>
      </c>
      <c r="M132" s="28" t="s">
        <v>1009</v>
      </c>
      <c r="N132" s="27" t="s">
        <v>9</v>
      </c>
      <c r="O132" s="27">
        <v>20</v>
      </c>
      <c r="P132" s="29">
        <v>1199625</v>
      </c>
      <c r="Q132" s="30">
        <v>23992500</v>
      </c>
      <c r="R132" s="27" t="s">
        <v>842</v>
      </c>
      <c r="S132" s="31"/>
    </row>
    <row r="133" spans="1:19" s="12" customFormat="1" ht="68.25" customHeight="1">
      <c r="A133" s="25"/>
      <c r="B133" s="26" t="s">
        <v>1015</v>
      </c>
      <c r="C133" s="27" t="s">
        <v>53</v>
      </c>
      <c r="D133" s="27" t="s">
        <v>184</v>
      </c>
      <c r="E133" s="27" t="s">
        <v>10</v>
      </c>
      <c r="F133" s="27" t="s">
        <v>1016</v>
      </c>
      <c r="G133" s="27" t="s">
        <v>1017</v>
      </c>
      <c r="H133" s="27" t="s">
        <v>1018</v>
      </c>
      <c r="I133" s="27" t="s">
        <v>1019</v>
      </c>
      <c r="J133" s="28" t="s">
        <v>848</v>
      </c>
      <c r="K133" s="27" t="s">
        <v>849</v>
      </c>
      <c r="L133" s="27" t="s">
        <v>850</v>
      </c>
      <c r="M133" s="28" t="s">
        <v>1009</v>
      </c>
      <c r="N133" s="27" t="s">
        <v>9</v>
      </c>
      <c r="O133" s="27">
        <v>16</v>
      </c>
      <c r="P133" s="29">
        <v>1386000</v>
      </c>
      <c r="Q133" s="30">
        <v>22176000</v>
      </c>
      <c r="R133" s="27" t="s">
        <v>842</v>
      </c>
      <c r="S133" s="31"/>
    </row>
    <row r="134" spans="1:19" s="12" customFormat="1" ht="68.25" customHeight="1">
      <c r="A134" s="25"/>
      <c r="B134" s="26" t="s">
        <v>1020</v>
      </c>
      <c r="C134" s="27" t="s">
        <v>53</v>
      </c>
      <c r="D134" s="27" t="s">
        <v>185</v>
      </c>
      <c r="E134" s="27" t="s">
        <v>10</v>
      </c>
      <c r="F134" s="27" t="s">
        <v>1021</v>
      </c>
      <c r="G134" s="27" t="s">
        <v>1022</v>
      </c>
      <c r="H134" s="27" t="s">
        <v>1023</v>
      </c>
      <c r="I134" s="27" t="s">
        <v>1024</v>
      </c>
      <c r="J134" s="28" t="s">
        <v>848</v>
      </c>
      <c r="K134" s="27" t="s">
        <v>849</v>
      </c>
      <c r="L134" s="27" t="s">
        <v>850</v>
      </c>
      <c r="M134" s="28" t="s">
        <v>1009</v>
      </c>
      <c r="N134" s="27" t="s">
        <v>9</v>
      </c>
      <c r="O134" s="27">
        <v>16</v>
      </c>
      <c r="P134" s="29">
        <v>1386000</v>
      </c>
      <c r="Q134" s="30">
        <v>22176000</v>
      </c>
      <c r="R134" s="27" t="s">
        <v>842</v>
      </c>
      <c r="S134" s="31"/>
    </row>
    <row r="135" spans="1:19" s="12" customFormat="1" ht="68.25" customHeight="1">
      <c r="A135" s="25"/>
      <c r="B135" s="26" t="s">
        <v>1025</v>
      </c>
      <c r="C135" s="27" t="s">
        <v>53</v>
      </c>
      <c r="D135" s="27" t="s">
        <v>186</v>
      </c>
      <c r="E135" s="27" t="s">
        <v>10</v>
      </c>
      <c r="F135" s="27" t="s">
        <v>1026</v>
      </c>
      <c r="G135" s="27" t="s">
        <v>1027</v>
      </c>
      <c r="H135" s="27" t="s">
        <v>1028</v>
      </c>
      <c r="I135" s="27" t="s">
        <v>1029</v>
      </c>
      <c r="J135" s="28" t="s">
        <v>848</v>
      </c>
      <c r="K135" s="27" t="s">
        <v>849</v>
      </c>
      <c r="L135" s="27" t="s">
        <v>850</v>
      </c>
      <c r="M135" s="28" t="s">
        <v>1009</v>
      </c>
      <c r="N135" s="27" t="s">
        <v>9</v>
      </c>
      <c r="O135" s="27">
        <v>16</v>
      </c>
      <c r="P135" s="29">
        <v>1569750</v>
      </c>
      <c r="Q135" s="30">
        <v>25116000</v>
      </c>
      <c r="R135" s="27" t="s">
        <v>842</v>
      </c>
      <c r="S135" s="31"/>
    </row>
    <row r="136" spans="1:19" s="12" customFormat="1" ht="81" customHeight="1">
      <c r="A136" s="25"/>
      <c r="B136" s="26" t="s">
        <v>1030</v>
      </c>
      <c r="C136" s="27" t="s">
        <v>53</v>
      </c>
      <c r="D136" s="27" t="s">
        <v>187</v>
      </c>
      <c r="E136" s="27" t="s">
        <v>10</v>
      </c>
      <c r="F136" s="27" t="s">
        <v>1031</v>
      </c>
      <c r="G136" s="27" t="s">
        <v>1032</v>
      </c>
      <c r="H136" s="27" t="s">
        <v>1033</v>
      </c>
      <c r="I136" s="27" t="s">
        <v>1034</v>
      </c>
      <c r="J136" s="28" t="s">
        <v>848</v>
      </c>
      <c r="K136" s="27" t="s">
        <v>849</v>
      </c>
      <c r="L136" s="27" t="s">
        <v>850</v>
      </c>
      <c r="M136" s="28" t="s">
        <v>1009</v>
      </c>
      <c r="N136" s="27" t="s">
        <v>9</v>
      </c>
      <c r="O136" s="27">
        <v>16</v>
      </c>
      <c r="P136" s="29">
        <v>1386000</v>
      </c>
      <c r="Q136" s="30">
        <v>22176000</v>
      </c>
      <c r="R136" s="27" t="s">
        <v>842</v>
      </c>
      <c r="S136" s="31"/>
    </row>
    <row r="137" spans="1:19" s="12" customFormat="1" ht="79.5" customHeight="1">
      <c r="A137" s="25"/>
      <c r="B137" s="26" t="s">
        <v>1035</v>
      </c>
      <c r="C137" s="27" t="s">
        <v>53</v>
      </c>
      <c r="D137" s="27" t="s">
        <v>188</v>
      </c>
      <c r="E137" s="27" t="s">
        <v>10</v>
      </c>
      <c r="F137" s="27" t="s">
        <v>1036</v>
      </c>
      <c r="G137" s="27" t="s">
        <v>1037</v>
      </c>
      <c r="H137" s="27" t="s">
        <v>1038</v>
      </c>
      <c r="I137" s="27" t="s">
        <v>1039</v>
      </c>
      <c r="J137" s="28" t="s">
        <v>848</v>
      </c>
      <c r="K137" s="27" t="s">
        <v>849</v>
      </c>
      <c r="L137" s="27" t="s">
        <v>850</v>
      </c>
      <c r="M137" s="28" t="s">
        <v>1009</v>
      </c>
      <c r="N137" s="27" t="s">
        <v>9</v>
      </c>
      <c r="O137" s="27">
        <v>16</v>
      </c>
      <c r="P137" s="29">
        <v>1386000</v>
      </c>
      <c r="Q137" s="30">
        <v>22176000</v>
      </c>
      <c r="R137" s="27" t="s">
        <v>842</v>
      </c>
      <c r="S137" s="31"/>
    </row>
    <row r="138" spans="1:19" s="12" customFormat="1" ht="79.5" customHeight="1">
      <c r="A138" s="25"/>
      <c r="B138" s="26" t="s">
        <v>1040</v>
      </c>
      <c r="C138" s="27" t="s">
        <v>53</v>
      </c>
      <c r="D138" s="27" t="s">
        <v>189</v>
      </c>
      <c r="E138" s="27" t="s">
        <v>10</v>
      </c>
      <c r="F138" s="27" t="s">
        <v>1041</v>
      </c>
      <c r="G138" s="27" t="s">
        <v>1042</v>
      </c>
      <c r="H138" s="27" t="s">
        <v>1043</v>
      </c>
      <c r="I138" s="27" t="s">
        <v>1044</v>
      </c>
      <c r="J138" s="28" t="s">
        <v>848</v>
      </c>
      <c r="K138" s="27" t="s">
        <v>849</v>
      </c>
      <c r="L138" s="27" t="s">
        <v>850</v>
      </c>
      <c r="M138" s="28" t="s">
        <v>1009</v>
      </c>
      <c r="N138" s="27" t="s">
        <v>9</v>
      </c>
      <c r="O138" s="27">
        <v>16</v>
      </c>
      <c r="P138" s="29">
        <v>1386000</v>
      </c>
      <c r="Q138" s="30">
        <v>22176000</v>
      </c>
      <c r="R138" s="27" t="s">
        <v>842</v>
      </c>
      <c r="S138" s="31"/>
    </row>
    <row r="139" spans="1:19" s="12" customFormat="1" ht="78" customHeight="1">
      <c r="A139" s="25"/>
      <c r="B139" s="26" t="s">
        <v>1045</v>
      </c>
      <c r="C139" s="27" t="s">
        <v>53</v>
      </c>
      <c r="D139" s="27" t="s">
        <v>190</v>
      </c>
      <c r="E139" s="27" t="s">
        <v>10</v>
      </c>
      <c r="F139" s="27" t="s">
        <v>1046</v>
      </c>
      <c r="G139" s="27" t="s">
        <v>1047</v>
      </c>
      <c r="H139" s="27" t="s">
        <v>1048</v>
      </c>
      <c r="I139" s="27" t="s">
        <v>1049</v>
      </c>
      <c r="J139" s="28" t="s">
        <v>848</v>
      </c>
      <c r="K139" s="27" t="s">
        <v>849</v>
      </c>
      <c r="L139" s="27" t="s">
        <v>850</v>
      </c>
      <c r="M139" s="28" t="s">
        <v>1009</v>
      </c>
      <c r="N139" s="27" t="s">
        <v>9</v>
      </c>
      <c r="O139" s="27">
        <v>16</v>
      </c>
      <c r="P139" s="29">
        <v>1569750</v>
      </c>
      <c r="Q139" s="30">
        <v>25116000</v>
      </c>
      <c r="R139" s="27" t="s">
        <v>842</v>
      </c>
      <c r="S139" s="31"/>
    </row>
    <row r="140" spans="1:19" s="12" customFormat="1" ht="68.25" customHeight="1">
      <c r="A140" s="25"/>
      <c r="B140" s="26" t="s">
        <v>1050</v>
      </c>
      <c r="C140" s="27" t="s">
        <v>53</v>
      </c>
      <c r="D140" s="27" t="s">
        <v>191</v>
      </c>
      <c r="E140" s="27" t="s">
        <v>10</v>
      </c>
      <c r="F140" s="27" t="s">
        <v>1051</v>
      </c>
      <c r="G140" s="27" t="s">
        <v>1052</v>
      </c>
      <c r="H140" s="27" t="s">
        <v>1053</v>
      </c>
      <c r="I140" s="27" t="s">
        <v>1054</v>
      </c>
      <c r="J140" s="28" t="s">
        <v>848</v>
      </c>
      <c r="K140" s="27" t="s">
        <v>849</v>
      </c>
      <c r="L140" s="27" t="s">
        <v>850</v>
      </c>
      <c r="M140" s="28" t="s">
        <v>1009</v>
      </c>
      <c r="N140" s="27" t="s">
        <v>9</v>
      </c>
      <c r="O140" s="27">
        <v>20</v>
      </c>
      <c r="P140" s="29">
        <v>1202250</v>
      </c>
      <c r="Q140" s="30">
        <v>24045000</v>
      </c>
      <c r="R140" s="27" t="s">
        <v>842</v>
      </c>
      <c r="S140" s="31"/>
    </row>
    <row r="141" spans="1:19" s="12" customFormat="1" ht="68.25" customHeight="1">
      <c r="A141" s="25"/>
      <c r="B141" s="26" t="s">
        <v>1055</v>
      </c>
      <c r="C141" s="27" t="s">
        <v>53</v>
      </c>
      <c r="D141" s="27" t="s">
        <v>192</v>
      </c>
      <c r="E141" s="27" t="s">
        <v>10</v>
      </c>
      <c r="F141" s="27" t="s">
        <v>1056</v>
      </c>
      <c r="G141" s="27" t="s">
        <v>1057</v>
      </c>
      <c r="H141" s="27" t="s">
        <v>1058</v>
      </c>
      <c r="I141" s="27" t="s">
        <v>1059</v>
      </c>
      <c r="J141" s="28" t="s">
        <v>848</v>
      </c>
      <c r="K141" s="27" t="s">
        <v>849</v>
      </c>
      <c r="L141" s="27" t="s">
        <v>850</v>
      </c>
      <c r="M141" s="28" t="s">
        <v>1009</v>
      </c>
      <c r="N141" s="27" t="s">
        <v>9</v>
      </c>
      <c r="O141" s="27">
        <v>16</v>
      </c>
      <c r="P141" s="29">
        <v>1942500</v>
      </c>
      <c r="Q141" s="30">
        <v>31080000</v>
      </c>
      <c r="R141" s="27" t="s">
        <v>842</v>
      </c>
      <c r="S141" s="31"/>
    </row>
    <row r="142" spans="1:19" s="12" customFormat="1" ht="68.25" customHeight="1">
      <c r="A142" s="25"/>
      <c r="B142" s="26" t="s">
        <v>1060</v>
      </c>
      <c r="C142" s="27" t="s">
        <v>53</v>
      </c>
      <c r="D142" s="27" t="s">
        <v>193</v>
      </c>
      <c r="E142" s="27" t="s">
        <v>10</v>
      </c>
      <c r="F142" s="27" t="s">
        <v>1061</v>
      </c>
      <c r="G142" s="27" t="s">
        <v>1062</v>
      </c>
      <c r="H142" s="27" t="s">
        <v>1063</v>
      </c>
      <c r="I142" s="27" t="s">
        <v>1064</v>
      </c>
      <c r="J142" s="28" t="s">
        <v>848</v>
      </c>
      <c r="K142" s="27" t="s">
        <v>849</v>
      </c>
      <c r="L142" s="27" t="s">
        <v>850</v>
      </c>
      <c r="M142" s="28" t="s">
        <v>1009</v>
      </c>
      <c r="N142" s="27" t="s">
        <v>9</v>
      </c>
      <c r="O142" s="27">
        <v>16</v>
      </c>
      <c r="P142" s="29">
        <v>1942500</v>
      </c>
      <c r="Q142" s="30">
        <v>31080000</v>
      </c>
      <c r="R142" s="27" t="s">
        <v>842</v>
      </c>
      <c r="S142" s="31"/>
    </row>
    <row r="143" spans="1:19" s="12" customFormat="1" ht="68.25" customHeight="1">
      <c r="A143" s="25"/>
      <c r="B143" s="26" t="s">
        <v>1065</v>
      </c>
      <c r="C143" s="27" t="s">
        <v>53</v>
      </c>
      <c r="D143" s="27" t="s">
        <v>194</v>
      </c>
      <c r="E143" s="27" t="s">
        <v>10</v>
      </c>
      <c r="F143" s="27" t="s">
        <v>1066</v>
      </c>
      <c r="G143" s="27" t="s">
        <v>1067</v>
      </c>
      <c r="H143" s="27" t="s">
        <v>1068</v>
      </c>
      <c r="I143" s="27" t="s">
        <v>1069</v>
      </c>
      <c r="J143" s="28" t="s">
        <v>848</v>
      </c>
      <c r="K143" s="27" t="s">
        <v>849</v>
      </c>
      <c r="L143" s="27" t="s">
        <v>850</v>
      </c>
      <c r="M143" s="28" t="s">
        <v>1009</v>
      </c>
      <c r="N143" s="27" t="s">
        <v>9</v>
      </c>
      <c r="O143" s="27">
        <v>16</v>
      </c>
      <c r="P143" s="29">
        <v>2310000</v>
      </c>
      <c r="Q143" s="30">
        <v>36960000</v>
      </c>
      <c r="R143" s="27" t="s">
        <v>842</v>
      </c>
      <c r="S143" s="31"/>
    </row>
    <row r="144" spans="1:19" s="12" customFormat="1" ht="68.25" customHeight="1">
      <c r="A144" s="25"/>
      <c r="B144" s="26" t="s">
        <v>1070</v>
      </c>
      <c r="C144" s="27" t="s">
        <v>53</v>
      </c>
      <c r="D144" s="27" t="s">
        <v>195</v>
      </c>
      <c r="E144" s="27" t="s">
        <v>10</v>
      </c>
      <c r="F144" s="27" t="s">
        <v>1071</v>
      </c>
      <c r="G144" s="27" t="s">
        <v>1072</v>
      </c>
      <c r="H144" s="27" t="s">
        <v>1073</v>
      </c>
      <c r="I144" s="27" t="s">
        <v>1074</v>
      </c>
      <c r="J144" s="28" t="s">
        <v>848</v>
      </c>
      <c r="K144" s="27" t="s">
        <v>849</v>
      </c>
      <c r="L144" s="27" t="s">
        <v>850</v>
      </c>
      <c r="M144" s="28" t="s">
        <v>1075</v>
      </c>
      <c r="N144" s="27" t="s">
        <v>9</v>
      </c>
      <c r="O144" s="27">
        <v>32</v>
      </c>
      <c r="P144" s="29">
        <v>926100</v>
      </c>
      <c r="Q144" s="30">
        <v>29635200</v>
      </c>
      <c r="R144" s="27" t="s">
        <v>842</v>
      </c>
      <c r="S144" s="31"/>
    </row>
    <row r="145" spans="1:19" s="12" customFormat="1" ht="68.25" customHeight="1">
      <c r="A145" s="25"/>
      <c r="B145" s="26" t="s">
        <v>1076</v>
      </c>
      <c r="C145" s="27" t="s">
        <v>53</v>
      </c>
      <c r="D145" s="27" t="s">
        <v>196</v>
      </c>
      <c r="E145" s="27" t="s">
        <v>10</v>
      </c>
      <c r="F145" s="27" t="s">
        <v>1077</v>
      </c>
      <c r="G145" s="27" t="s">
        <v>1078</v>
      </c>
      <c r="H145" s="27" t="s">
        <v>1079</v>
      </c>
      <c r="I145" s="27" t="s">
        <v>1080</v>
      </c>
      <c r="J145" s="28" t="s">
        <v>848</v>
      </c>
      <c r="K145" s="27" t="s">
        <v>849</v>
      </c>
      <c r="L145" s="27" t="s">
        <v>850</v>
      </c>
      <c r="M145" s="28" t="s">
        <v>1075</v>
      </c>
      <c r="N145" s="27" t="s">
        <v>9</v>
      </c>
      <c r="O145" s="27">
        <v>32</v>
      </c>
      <c r="P145" s="29">
        <v>926100</v>
      </c>
      <c r="Q145" s="30">
        <v>29635200</v>
      </c>
      <c r="R145" s="27" t="s">
        <v>842</v>
      </c>
      <c r="S145" s="31"/>
    </row>
    <row r="146" spans="1:19" s="12" customFormat="1" ht="68.25" customHeight="1">
      <c r="A146" s="25"/>
      <c r="B146" s="26" t="s">
        <v>1081</v>
      </c>
      <c r="C146" s="27" t="s">
        <v>53</v>
      </c>
      <c r="D146" s="27" t="s">
        <v>197</v>
      </c>
      <c r="E146" s="27" t="s">
        <v>10</v>
      </c>
      <c r="F146" s="27" t="s">
        <v>1082</v>
      </c>
      <c r="G146" s="27" t="s">
        <v>1083</v>
      </c>
      <c r="H146" s="27" t="s">
        <v>1084</v>
      </c>
      <c r="I146" s="27" t="s">
        <v>1085</v>
      </c>
      <c r="J146" s="28" t="s">
        <v>848</v>
      </c>
      <c r="K146" s="27" t="s">
        <v>849</v>
      </c>
      <c r="L146" s="27" t="s">
        <v>850</v>
      </c>
      <c r="M146" s="28" t="s">
        <v>1075</v>
      </c>
      <c r="N146" s="27" t="s">
        <v>9</v>
      </c>
      <c r="O146" s="27">
        <v>32</v>
      </c>
      <c r="P146" s="29">
        <v>926100</v>
      </c>
      <c r="Q146" s="30">
        <v>29635200</v>
      </c>
      <c r="R146" s="27" t="s">
        <v>842</v>
      </c>
      <c r="S146" s="31"/>
    </row>
    <row r="147" spans="1:19" s="12" customFormat="1" ht="68.25" customHeight="1">
      <c r="A147" s="25"/>
      <c r="B147" s="26" t="s">
        <v>1086</v>
      </c>
      <c r="C147" s="27" t="s">
        <v>53</v>
      </c>
      <c r="D147" s="27" t="s">
        <v>198</v>
      </c>
      <c r="E147" s="27" t="s">
        <v>10</v>
      </c>
      <c r="F147" s="27" t="s">
        <v>1087</v>
      </c>
      <c r="G147" s="27" t="s">
        <v>1088</v>
      </c>
      <c r="H147" s="27" t="s">
        <v>1089</v>
      </c>
      <c r="I147" s="27" t="s">
        <v>1090</v>
      </c>
      <c r="J147" s="28" t="s">
        <v>848</v>
      </c>
      <c r="K147" s="27" t="s">
        <v>849</v>
      </c>
      <c r="L147" s="27" t="s">
        <v>850</v>
      </c>
      <c r="M147" s="28" t="s">
        <v>1075</v>
      </c>
      <c r="N147" s="27" t="s">
        <v>9</v>
      </c>
      <c r="O147" s="27">
        <v>32</v>
      </c>
      <c r="P147" s="29">
        <v>926100</v>
      </c>
      <c r="Q147" s="30">
        <v>29635200</v>
      </c>
      <c r="R147" s="27" t="s">
        <v>842</v>
      </c>
      <c r="S147" s="31"/>
    </row>
    <row r="148" spans="1:19" s="12" customFormat="1" ht="68.25" customHeight="1">
      <c r="A148" s="25"/>
      <c r="B148" s="26" t="s">
        <v>1091</v>
      </c>
      <c r="C148" s="27" t="s">
        <v>53</v>
      </c>
      <c r="D148" s="27" t="s">
        <v>199</v>
      </c>
      <c r="E148" s="27" t="s">
        <v>10</v>
      </c>
      <c r="F148" s="27" t="s">
        <v>1092</v>
      </c>
      <c r="G148" s="27" t="s">
        <v>1093</v>
      </c>
      <c r="H148" s="27" t="s">
        <v>1094</v>
      </c>
      <c r="I148" s="27" t="s">
        <v>1095</v>
      </c>
      <c r="J148" s="28" t="s">
        <v>848</v>
      </c>
      <c r="K148" s="27" t="s">
        <v>849</v>
      </c>
      <c r="L148" s="27" t="s">
        <v>850</v>
      </c>
      <c r="M148" s="28" t="s">
        <v>1009</v>
      </c>
      <c r="N148" s="27" t="s">
        <v>9</v>
      </c>
      <c r="O148" s="27">
        <v>16</v>
      </c>
      <c r="P148" s="29">
        <v>1203300</v>
      </c>
      <c r="Q148" s="30">
        <v>19252800</v>
      </c>
      <c r="R148" s="27" t="s">
        <v>842</v>
      </c>
      <c r="S148" s="31"/>
    </row>
    <row r="149" spans="1:19" s="12" customFormat="1" ht="68.25" customHeight="1">
      <c r="A149" s="25"/>
      <c r="B149" s="26" t="s">
        <v>1096</v>
      </c>
      <c r="C149" s="27" t="s">
        <v>53</v>
      </c>
      <c r="D149" s="27" t="s">
        <v>200</v>
      </c>
      <c r="E149" s="27" t="s">
        <v>10</v>
      </c>
      <c r="F149" s="27" t="s">
        <v>1097</v>
      </c>
      <c r="G149" s="27" t="s">
        <v>1098</v>
      </c>
      <c r="H149" s="27" t="s">
        <v>1099</v>
      </c>
      <c r="I149" s="27" t="s">
        <v>1100</v>
      </c>
      <c r="J149" s="28" t="s">
        <v>848</v>
      </c>
      <c r="K149" s="27" t="s">
        <v>849</v>
      </c>
      <c r="L149" s="27" t="s">
        <v>850</v>
      </c>
      <c r="M149" s="28" t="s">
        <v>1009</v>
      </c>
      <c r="N149" s="27" t="s">
        <v>9</v>
      </c>
      <c r="O149" s="27">
        <v>16</v>
      </c>
      <c r="P149" s="29">
        <v>1388100</v>
      </c>
      <c r="Q149" s="30">
        <v>22209600</v>
      </c>
      <c r="R149" s="27" t="s">
        <v>842</v>
      </c>
      <c r="S149" s="31"/>
    </row>
    <row r="150" spans="1:19" s="12" customFormat="1" ht="112.5" customHeight="1">
      <c r="A150" s="25"/>
      <c r="B150" s="26" t="s">
        <v>1101</v>
      </c>
      <c r="C150" s="27" t="s">
        <v>53</v>
      </c>
      <c r="D150" s="27" t="s">
        <v>201</v>
      </c>
      <c r="E150" s="27" t="s">
        <v>10</v>
      </c>
      <c r="F150" s="27" t="s">
        <v>382</v>
      </c>
      <c r="G150" s="27" t="s">
        <v>1102</v>
      </c>
      <c r="H150" s="27" t="s">
        <v>1103</v>
      </c>
      <c r="I150" s="27" t="s">
        <v>1104</v>
      </c>
      <c r="J150" s="28" t="s">
        <v>848</v>
      </c>
      <c r="K150" s="27" t="s">
        <v>849</v>
      </c>
      <c r="L150" s="27" t="s">
        <v>850</v>
      </c>
      <c r="M150" s="28" t="s">
        <v>1075</v>
      </c>
      <c r="N150" s="27" t="s">
        <v>9</v>
      </c>
      <c r="O150" s="27">
        <v>54</v>
      </c>
      <c r="P150" s="29">
        <v>1155000</v>
      </c>
      <c r="Q150" s="30">
        <v>62370000</v>
      </c>
      <c r="R150" s="27" t="s">
        <v>842</v>
      </c>
      <c r="S150" s="31"/>
    </row>
    <row r="151" spans="1:19" s="12" customFormat="1" ht="90.75" customHeight="1">
      <c r="A151" s="25"/>
      <c r="B151" s="26" t="s">
        <v>1105</v>
      </c>
      <c r="C151" s="27" t="s">
        <v>53</v>
      </c>
      <c r="D151" s="27" t="s">
        <v>202</v>
      </c>
      <c r="E151" s="27" t="s">
        <v>10</v>
      </c>
      <c r="F151" s="27" t="s">
        <v>383</v>
      </c>
      <c r="G151" s="27" t="s">
        <v>1106</v>
      </c>
      <c r="H151" s="27" t="s">
        <v>1107</v>
      </c>
      <c r="I151" s="27" t="s">
        <v>1108</v>
      </c>
      <c r="J151" s="28" t="s">
        <v>848</v>
      </c>
      <c r="K151" s="27" t="s">
        <v>849</v>
      </c>
      <c r="L151" s="27" t="s">
        <v>850</v>
      </c>
      <c r="M151" s="28" t="s">
        <v>1075</v>
      </c>
      <c r="N151" s="27" t="s">
        <v>9</v>
      </c>
      <c r="O151" s="27">
        <v>54</v>
      </c>
      <c r="P151" s="29">
        <v>1155000</v>
      </c>
      <c r="Q151" s="30">
        <v>62370000</v>
      </c>
      <c r="R151" s="27" t="s">
        <v>842</v>
      </c>
      <c r="S151" s="31"/>
    </row>
    <row r="152" spans="1:19" s="12" customFormat="1" ht="87" customHeight="1">
      <c r="A152" s="25"/>
      <c r="B152" s="26" t="s">
        <v>1109</v>
      </c>
      <c r="C152" s="27" t="s">
        <v>53</v>
      </c>
      <c r="D152" s="27" t="s">
        <v>203</v>
      </c>
      <c r="E152" s="27" t="s">
        <v>10</v>
      </c>
      <c r="F152" s="27" t="s">
        <v>384</v>
      </c>
      <c r="G152" s="27" t="s">
        <v>1110</v>
      </c>
      <c r="H152" s="27" t="s">
        <v>1111</v>
      </c>
      <c r="I152" s="27" t="s">
        <v>1112</v>
      </c>
      <c r="J152" s="28" t="s">
        <v>848</v>
      </c>
      <c r="K152" s="27" t="s">
        <v>849</v>
      </c>
      <c r="L152" s="27" t="s">
        <v>850</v>
      </c>
      <c r="M152" s="28" t="s">
        <v>1075</v>
      </c>
      <c r="N152" s="27" t="s">
        <v>9</v>
      </c>
      <c r="O152" s="27">
        <v>54</v>
      </c>
      <c r="P152" s="29">
        <v>924000</v>
      </c>
      <c r="Q152" s="30">
        <v>49896000</v>
      </c>
      <c r="R152" s="27" t="s">
        <v>842</v>
      </c>
      <c r="S152" s="31"/>
    </row>
    <row r="153" spans="1:19" s="12" customFormat="1" ht="89.25" customHeight="1">
      <c r="A153" s="25"/>
      <c r="B153" s="26" t="s">
        <v>1113</v>
      </c>
      <c r="C153" s="27" t="s">
        <v>53</v>
      </c>
      <c r="D153" s="27" t="s">
        <v>204</v>
      </c>
      <c r="E153" s="27" t="s">
        <v>10</v>
      </c>
      <c r="F153" s="27" t="s">
        <v>385</v>
      </c>
      <c r="G153" s="27" t="s">
        <v>1114</v>
      </c>
      <c r="H153" s="27" t="s">
        <v>1115</v>
      </c>
      <c r="I153" s="27" t="s">
        <v>1116</v>
      </c>
      <c r="J153" s="28" t="s">
        <v>848</v>
      </c>
      <c r="K153" s="27" t="s">
        <v>849</v>
      </c>
      <c r="L153" s="27" t="s">
        <v>850</v>
      </c>
      <c r="M153" s="28" t="s">
        <v>1075</v>
      </c>
      <c r="N153" s="27" t="s">
        <v>9</v>
      </c>
      <c r="O153" s="27">
        <v>54</v>
      </c>
      <c r="P153" s="29">
        <v>924000</v>
      </c>
      <c r="Q153" s="30">
        <v>49896000</v>
      </c>
      <c r="R153" s="27" t="s">
        <v>842</v>
      </c>
      <c r="S153" s="31"/>
    </row>
    <row r="154" spans="1:19" s="12" customFormat="1" ht="84.75" customHeight="1">
      <c r="A154" s="25"/>
      <c r="B154" s="26" t="s">
        <v>1117</v>
      </c>
      <c r="C154" s="27" t="s">
        <v>53</v>
      </c>
      <c r="D154" s="27" t="s">
        <v>205</v>
      </c>
      <c r="E154" s="27" t="s">
        <v>10</v>
      </c>
      <c r="F154" s="27" t="s">
        <v>386</v>
      </c>
      <c r="G154" s="27" t="s">
        <v>1118</v>
      </c>
      <c r="H154" s="27" t="s">
        <v>1119</v>
      </c>
      <c r="I154" s="27" t="s">
        <v>1120</v>
      </c>
      <c r="J154" s="28" t="s">
        <v>848</v>
      </c>
      <c r="K154" s="27" t="s">
        <v>849</v>
      </c>
      <c r="L154" s="27" t="s">
        <v>850</v>
      </c>
      <c r="M154" s="28" t="s">
        <v>1121</v>
      </c>
      <c r="N154" s="27" t="s">
        <v>9</v>
      </c>
      <c r="O154" s="27">
        <v>2500000</v>
      </c>
      <c r="P154" s="29">
        <v>189</v>
      </c>
      <c r="Q154" s="30">
        <v>472500000</v>
      </c>
      <c r="R154" s="27" t="s">
        <v>842</v>
      </c>
      <c r="S154" s="31"/>
    </row>
    <row r="155" spans="1:19" s="12" customFormat="1" ht="108.75" customHeight="1">
      <c r="A155" s="25"/>
      <c r="B155" s="26" t="s">
        <v>1122</v>
      </c>
      <c r="C155" s="27" t="s">
        <v>53</v>
      </c>
      <c r="D155" s="27" t="s">
        <v>206</v>
      </c>
      <c r="E155" s="27" t="s">
        <v>10</v>
      </c>
      <c r="F155" s="27" t="s">
        <v>387</v>
      </c>
      <c r="G155" s="27" t="s">
        <v>1123</v>
      </c>
      <c r="H155" s="27" t="s">
        <v>1124</v>
      </c>
      <c r="I155" s="27" t="s">
        <v>1125</v>
      </c>
      <c r="J155" s="28" t="s">
        <v>848</v>
      </c>
      <c r="K155" s="27" t="s">
        <v>849</v>
      </c>
      <c r="L155" s="27" t="s">
        <v>850</v>
      </c>
      <c r="M155" s="28" t="s">
        <v>1126</v>
      </c>
      <c r="N155" s="27" t="s">
        <v>9</v>
      </c>
      <c r="O155" s="27">
        <v>78000</v>
      </c>
      <c r="P155" s="29">
        <v>1680</v>
      </c>
      <c r="Q155" s="30">
        <v>131040000</v>
      </c>
      <c r="R155" s="27" t="s">
        <v>842</v>
      </c>
      <c r="S155" s="31"/>
    </row>
    <row r="156" spans="1:19" s="12" customFormat="1" ht="108" customHeight="1">
      <c r="A156" s="25"/>
      <c r="B156" s="26" t="s">
        <v>23</v>
      </c>
      <c r="C156" s="27" t="s">
        <v>53</v>
      </c>
      <c r="D156" s="27" t="s">
        <v>207</v>
      </c>
      <c r="E156" s="27" t="s">
        <v>10</v>
      </c>
      <c r="F156" s="27" t="s">
        <v>387</v>
      </c>
      <c r="G156" s="27" t="s">
        <v>1127</v>
      </c>
      <c r="H156" s="27" t="s">
        <v>1128</v>
      </c>
      <c r="I156" s="27" t="s">
        <v>1129</v>
      </c>
      <c r="J156" s="28" t="s">
        <v>848</v>
      </c>
      <c r="K156" s="27" t="s">
        <v>849</v>
      </c>
      <c r="L156" s="27" t="s">
        <v>850</v>
      </c>
      <c r="M156" s="28" t="s">
        <v>1126</v>
      </c>
      <c r="N156" s="27" t="s">
        <v>9</v>
      </c>
      <c r="O156" s="27">
        <v>78000</v>
      </c>
      <c r="P156" s="29">
        <v>2688</v>
      </c>
      <c r="Q156" s="30">
        <v>209664000</v>
      </c>
      <c r="R156" s="27" t="s">
        <v>842</v>
      </c>
      <c r="S156" s="31"/>
    </row>
    <row r="157" spans="1:19" s="12" customFormat="1" ht="76.5" customHeight="1">
      <c r="A157" s="25"/>
      <c r="B157" s="26" t="s">
        <v>24</v>
      </c>
      <c r="C157" s="27" t="s">
        <v>53</v>
      </c>
      <c r="D157" s="27" t="s">
        <v>208</v>
      </c>
      <c r="E157" s="27" t="s">
        <v>10</v>
      </c>
      <c r="F157" s="27" t="s">
        <v>388</v>
      </c>
      <c r="G157" s="27" t="s">
        <v>1130</v>
      </c>
      <c r="H157" s="27" t="s">
        <v>1131</v>
      </c>
      <c r="I157" s="27" t="s">
        <v>1132</v>
      </c>
      <c r="J157" s="28" t="s">
        <v>848</v>
      </c>
      <c r="K157" s="27" t="s">
        <v>849</v>
      </c>
      <c r="L157" s="27" t="s">
        <v>850</v>
      </c>
      <c r="M157" s="28" t="s">
        <v>1133</v>
      </c>
      <c r="N157" s="27" t="s">
        <v>1134</v>
      </c>
      <c r="O157" s="27">
        <v>80000</v>
      </c>
      <c r="P157" s="29">
        <v>2625</v>
      </c>
      <c r="Q157" s="30">
        <v>210000000</v>
      </c>
      <c r="R157" s="27" t="s">
        <v>842</v>
      </c>
      <c r="S157" s="31"/>
    </row>
    <row r="158" spans="1:19" s="12" customFormat="1" ht="85.5" customHeight="1">
      <c r="A158" s="25"/>
      <c r="B158" s="26" t="s">
        <v>25</v>
      </c>
      <c r="C158" s="27" t="s">
        <v>53</v>
      </c>
      <c r="D158" s="27" t="s">
        <v>209</v>
      </c>
      <c r="E158" s="27" t="s">
        <v>10</v>
      </c>
      <c r="F158" s="27" t="s">
        <v>389</v>
      </c>
      <c r="G158" s="27" t="s">
        <v>1135</v>
      </c>
      <c r="H158" s="27" t="s">
        <v>1136</v>
      </c>
      <c r="I158" s="27" t="s">
        <v>1137</v>
      </c>
      <c r="J158" s="28" t="s">
        <v>848</v>
      </c>
      <c r="K158" s="27" t="s">
        <v>849</v>
      </c>
      <c r="L158" s="27" t="s">
        <v>850</v>
      </c>
      <c r="M158" s="28" t="s">
        <v>1138</v>
      </c>
      <c r="N158" s="27" t="s">
        <v>9</v>
      </c>
      <c r="O158" s="27">
        <v>3240</v>
      </c>
      <c r="P158" s="29">
        <v>21000</v>
      </c>
      <c r="Q158" s="30">
        <v>68040000</v>
      </c>
      <c r="R158" s="27" t="s">
        <v>842</v>
      </c>
      <c r="S158" s="31"/>
    </row>
    <row r="159" spans="1:19" s="12" customFormat="1" ht="96.75" customHeight="1">
      <c r="A159" s="25">
        <v>7</v>
      </c>
      <c r="B159" s="26"/>
      <c r="C159" s="27" t="s">
        <v>54</v>
      </c>
      <c r="D159" s="27" t="s">
        <v>1362</v>
      </c>
      <c r="E159" s="27" t="s">
        <v>257</v>
      </c>
      <c r="F159" s="27" t="s">
        <v>10</v>
      </c>
      <c r="G159" s="27" t="s">
        <v>1363</v>
      </c>
      <c r="H159" s="27" t="s">
        <v>10</v>
      </c>
      <c r="I159" s="27" t="s">
        <v>10</v>
      </c>
      <c r="J159" s="28" t="s">
        <v>10</v>
      </c>
      <c r="K159" s="27" t="s">
        <v>10</v>
      </c>
      <c r="L159" s="27" t="s">
        <v>10</v>
      </c>
      <c r="M159" s="25"/>
      <c r="N159" s="27" t="s">
        <v>10</v>
      </c>
      <c r="O159" s="27" t="s">
        <v>10</v>
      </c>
      <c r="P159" s="29" t="s">
        <v>10</v>
      </c>
      <c r="Q159" s="30"/>
      <c r="R159" s="27" t="s">
        <v>11</v>
      </c>
      <c r="S159" s="31" t="s">
        <v>1370</v>
      </c>
    </row>
    <row r="160" spans="1:19" s="12" customFormat="1" ht="92.25" customHeight="1">
      <c r="A160" s="25"/>
      <c r="B160" s="26" t="s">
        <v>1139</v>
      </c>
      <c r="C160" s="27" t="s">
        <v>54</v>
      </c>
      <c r="D160" s="27" t="s">
        <v>210</v>
      </c>
      <c r="E160" s="27" t="s">
        <v>10</v>
      </c>
      <c r="F160" s="27" t="s">
        <v>390</v>
      </c>
      <c r="G160" s="27" t="s">
        <v>1140</v>
      </c>
      <c r="H160" s="27" t="s">
        <v>1141</v>
      </c>
      <c r="I160" s="27" t="s">
        <v>1142</v>
      </c>
      <c r="J160" s="28" t="s">
        <v>1143</v>
      </c>
      <c r="K160" s="32" t="s">
        <v>795</v>
      </c>
      <c r="L160" s="32" t="s">
        <v>1144</v>
      </c>
      <c r="M160" s="25" t="s">
        <v>1145</v>
      </c>
      <c r="N160" s="27" t="s">
        <v>9</v>
      </c>
      <c r="O160" s="27">
        <v>3000</v>
      </c>
      <c r="P160" s="29">
        <v>86700</v>
      </c>
      <c r="Q160" s="30">
        <v>260100000</v>
      </c>
      <c r="R160" s="27" t="s">
        <v>11</v>
      </c>
      <c r="S160" s="31"/>
    </row>
    <row r="161" spans="1:19" s="12" customFormat="1" ht="90" customHeight="1">
      <c r="A161" s="25"/>
      <c r="B161" s="26" t="s">
        <v>1146</v>
      </c>
      <c r="C161" s="27" t="s">
        <v>54</v>
      </c>
      <c r="D161" s="27" t="s">
        <v>211</v>
      </c>
      <c r="E161" s="27" t="s">
        <v>10</v>
      </c>
      <c r="F161" s="27" t="s">
        <v>1147</v>
      </c>
      <c r="G161" s="27" t="s">
        <v>1148</v>
      </c>
      <c r="H161" s="27" t="s">
        <v>1149</v>
      </c>
      <c r="I161" s="27" t="s">
        <v>1150</v>
      </c>
      <c r="J161" s="28" t="s">
        <v>1143</v>
      </c>
      <c r="K161" s="32" t="s">
        <v>795</v>
      </c>
      <c r="L161" s="32" t="s">
        <v>1144</v>
      </c>
      <c r="M161" s="25" t="s">
        <v>1145</v>
      </c>
      <c r="N161" s="27" t="s">
        <v>9</v>
      </c>
      <c r="O161" s="27">
        <v>1890</v>
      </c>
      <c r="P161" s="29">
        <v>208500</v>
      </c>
      <c r="Q161" s="30">
        <v>394065000</v>
      </c>
      <c r="R161" s="27" t="s">
        <v>11</v>
      </c>
      <c r="S161" s="31"/>
    </row>
    <row r="162" spans="1:19" s="12" customFormat="1" ht="90" customHeight="1">
      <c r="A162" s="25"/>
      <c r="B162" s="26" t="s">
        <v>1151</v>
      </c>
      <c r="C162" s="27" t="s">
        <v>54</v>
      </c>
      <c r="D162" s="27" t="s">
        <v>212</v>
      </c>
      <c r="E162" s="27" t="s">
        <v>10</v>
      </c>
      <c r="F162" s="27" t="s">
        <v>391</v>
      </c>
      <c r="G162" s="27" t="s">
        <v>1152</v>
      </c>
      <c r="H162" s="27" t="s">
        <v>1153</v>
      </c>
      <c r="I162" s="27" t="s">
        <v>1154</v>
      </c>
      <c r="J162" s="28" t="s">
        <v>1143</v>
      </c>
      <c r="K162" s="32" t="s">
        <v>795</v>
      </c>
      <c r="L162" s="32" t="s">
        <v>1144</v>
      </c>
      <c r="M162" s="25" t="s">
        <v>1155</v>
      </c>
      <c r="N162" s="27" t="s">
        <v>9</v>
      </c>
      <c r="O162" s="27">
        <v>2880</v>
      </c>
      <c r="P162" s="29">
        <v>139000</v>
      </c>
      <c r="Q162" s="30">
        <v>400320000</v>
      </c>
      <c r="R162" s="27" t="s">
        <v>11</v>
      </c>
      <c r="S162" s="31"/>
    </row>
    <row r="163" spans="1:19" s="12" customFormat="1" ht="88.5" customHeight="1">
      <c r="A163" s="25"/>
      <c r="B163" s="26" t="s">
        <v>1156</v>
      </c>
      <c r="C163" s="27" t="s">
        <v>54</v>
      </c>
      <c r="D163" s="27" t="s">
        <v>213</v>
      </c>
      <c r="E163" s="27" t="s">
        <v>10</v>
      </c>
      <c r="F163" s="27" t="s">
        <v>392</v>
      </c>
      <c r="G163" s="27" t="s">
        <v>1157</v>
      </c>
      <c r="H163" s="27" t="s">
        <v>1158</v>
      </c>
      <c r="I163" s="27" t="s">
        <v>1159</v>
      </c>
      <c r="J163" s="28" t="s">
        <v>1143</v>
      </c>
      <c r="K163" s="32" t="s">
        <v>795</v>
      </c>
      <c r="L163" s="32" t="s">
        <v>1144</v>
      </c>
      <c r="M163" s="25" t="s">
        <v>1160</v>
      </c>
      <c r="N163" s="27" t="s">
        <v>9</v>
      </c>
      <c r="O163" s="27">
        <v>1584</v>
      </c>
      <c r="P163" s="29">
        <v>391000</v>
      </c>
      <c r="Q163" s="30">
        <v>619344000</v>
      </c>
      <c r="R163" s="27" t="s">
        <v>11</v>
      </c>
      <c r="S163" s="31"/>
    </row>
    <row r="164" spans="1:19" s="12" customFormat="1" ht="102" customHeight="1">
      <c r="A164" s="25"/>
      <c r="B164" s="26" t="s">
        <v>1161</v>
      </c>
      <c r="C164" s="27" t="s">
        <v>54</v>
      </c>
      <c r="D164" s="27" t="s">
        <v>214</v>
      </c>
      <c r="E164" s="27" t="s">
        <v>10</v>
      </c>
      <c r="F164" s="27" t="s">
        <v>393</v>
      </c>
      <c r="G164" s="27" t="s">
        <v>1162</v>
      </c>
      <c r="H164" s="27" t="s">
        <v>1163</v>
      </c>
      <c r="I164" s="27" t="s">
        <v>1164</v>
      </c>
      <c r="J164" s="28" t="s">
        <v>1143</v>
      </c>
      <c r="K164" s="32" t="s">
        <v>795</v>
      </c>
      <c r="L164" s="32" t="s">
        <v>1144</v>
      </c>
      <c r="M164" s="25" t="s">
        <v>1165</v>
      </c>
      <c r="N164" s="27" t="s">
        <v>9</v>
      </c>
      <c r="O164" s="27">
        <v>3300</v>
      </c>
      <c r="P164" s="29">
        <v>798000</v>
      </c>
      <c r="Q164" s="30">
        <v>2633400000</v>
      </c>
      <c r="R164" s="27" t="s">
        <v>11</v>
      </c>
      <c r="S164" s="31"/>
    </row>
    <row r="165" spans="1:19" s="12" customFormat="1" ht="101.25" customHeight="1">
      <c r="A165" s="25"/>
      <c r="B165" s="26" t="s">
        <v>1166</v>
      </c>
      <c r="C165" s="27" t="s">
        <v>54</v>
      </c>
      <c r="D165" s="27" t="s">
        <v>215</v>
      </c>
      <c r="E165" s="27" t="s">
        <v>10</v>
      </c>
      <c r="F165" s="27" t="s">
        <v>394</v>
      </c>
      <c r="G165" s="27" t="s">
        <v>1167</v>
      </c>
      <c r="H165" s="27" t="s">
        <v>1168</v>
      </c>
      <c r="I165" s="27" t="s">
        <v>1169</v>
      </c>
      <c r="J165" s="28" t="s">
        <v>1143</v>
      </c>
      <c r="K165" s="32" t="s">
        <v>795</v>
      </c>
      <c r="L165" s="32" t="s">
        <v>1144</v>
      </c>
      <c r="M165" s="25" t="s">
        <v>1170</v>
      </c>
      <c r="N165" s="27" t="s">
        <v>1134</v>
      </c>
      <c r="O165" s="27">
        <v>100</v>
      </c>
      <c r="P165" s="29">
        <v>53000</v>
      </c>
      <c r="Q165" s="30">
        <v>5300000</v>
      </c>
      <c r="R165" s="27" t="s">
        <v>11</v>
      </c>
      <c r="S165" s="31"/>
    </row>
    <row r="166" spans="1:19" s="12" customFormat="1" ht="108.75" customHeight="1">
      <c r="A166" s="25"/>
      <c r="B166" s="26" t="s">
        <v>1171</v>
      </c>
      <c r="C166" s="27" t="s">
        <v>54</v>
      </c>
      <c r="D166" s="27" t="s">
        <v>216</v>
      </c>
      <c r="E166" s="27" t="s">
        <v>10</v>
      </c>
      <c r="F166" s="27" t="s">
        <v>395</v>
      </c>
      <c r="G166" s="27" t="s">
        <v>1172</v>
      </c>
      <c r="H166" s="27" t="s">
        <v>1173</v>
      </c>
      <c r="I166" s="27" t="s">
        <v>1174</v>
      </c>
      <c r="J166" s="28" t="s">
        <v>1143</v>
      </c>
      <c r="K166" s="32" t="s">
        <v>795</v>
      </c>
      <c r="L166" s="32" t="s">
        <v>1144</v>
      </c>
      <c r="M166" s="25" t="s">
        <v>1175</v>
      </c>
      <c r="N166" s="27" t="s">
        <v>1134</v>
      </c>
      <c r="O166" s="27">
        <v>500</v>
      </c>
      <c r="P166" s="29">
        <v>14500</v>
      </c>
      <c r="Q166" s="30">
        <v>7250000</v>
      </c>
      <c r="R166" s="27" t="s">
        <v>11</v>
      </c>
      <c r="S166" s="31"/>
    </row>
    <row r="167" spans="1:19" s="12" customFormat="1" ht="98.25" customHeight="1">
      <c r="A167" s="25"/>
      <c r="B167" s="26" t="s">
        <v>1176</v>
      </c>
      <c r="C167" s="27" t="s">
        <v>54</v>
      </c>
      <c r="D167" s="27" t="s">
        <v>217</v>
      </c>
      <c r="E167" s="27" t="s">
        <v>10</v>
      </c>
      <c r="F167" s="27" t="s">
        <v>396</v>
      </c>
      <c r="G167" s="27" t="s">
        <v>1177</v>
      </c>
      <c r="H167" s="27" t="s">
        <v>1178</v>
      </c>
      <c r="I167" s="27">
        <v>38669</v>
      </c>
      <c r="J167" s="28" t="s">
        <v>1143</v>
      </c>
      <c r="K167" s="32" t="s">
        <v>795</v>
      </c>
      <c r="L167" s="32" t="s">
        <v>1144</v>
      </c>
      <c r="M167" s="25" t="s">
        <v>1179</v>
      </c>
      <c r="N167" s="27" t="s">
        <v>1134</v>
      </c>
      <c r="O167" s="27">
        <v>102000</v>
      </c>
      <c r="P167" s="29">
        <v>10000</v>
      </c>
      <c r="Q167" s="30">
        <v>1020000000</v>
      </c>
      <c r="R167" s="27" t="s">
        <v>11</v>
      </c>
      <c r="S167" s="31"/>
    </row>
    <row r="168" spans="1:19" s="12" customFormat="1" ht="128.25" customHeight="1">
      <c r="A168" s="25"/>
      <c r="B168" s="26" t="s">
        <v>1180</v>
      </c>
      <c r="C168" s="27" t="s">
        <v>54</v>
      </c>
      <c r="D168" s="27" t="s">
        <v>218</v>
      </c>
      <c r="E168" s="27" t="s">
        <v>10</v>
      </c>
      <c r="F168" s="27" t="s">
        <v>397</v>
      </c>
      <c r="G168" s="27" t="s">
        <v>1181</v>
      </c>
      <c r="H168" s="27" t="s">
        <v>1182</v>
      </c>
      <c r="I168" s="27" t="s">
        <v>1183</v>
      </c>
      <c r="J168" s="28" t="s">
        <v>1143</v>
      </c>
      <c r="K168" s="32" t="s">
        <v>795</v>
      </c>
      <c r="L168" s="32" t="s">
        <v>1144</v>
      </c>
      <c r="M168" s="25" t="s">
        <v>1184</v>
      </c>
      <c r="N168" s="27" t="s">
        <v>9</v>
      </c>
      <c r="O168" s="27">
        <v>360000</v>
      </c>
      <c r="P168" s="29">
        <v>610</v>
      </c>
      <c r="Q168" s="30">
        <v>219600000</v>
      </c>
      <c r="R168" s="27" t="s">
        <v>11</v>
      </c>
      <c r="S168" s="31"/>
    </row>
    <row r="169" spans="1:19" s="12" customFormat="1" ht="115.5" customHeight="1">
      <c r="A169" s="25"/>
      <c r="B169" s="26" t="s">
        <v>1185</v>
      </c>
      <c r="C169" s="27" t="s">
        <v>54</v>
      </c>
      <c r="D169" s="27" t="s">
        <v>219</v>
      </c>
      <c r="E169" s="27" t="s">
        <v>10</v>
      </c>
      <c r="F169" s="27" t="s">
        <v>398</v>
      </c>
      <c r="G169" s="27" t="s">
        <v>1186</v>
      </c>
      <c r="H169" s="27" t="s">
        <v>1187</v>
      </c>
      <c r="I169" s="27" t="s">
        <v>1188</v>
      </c>
      <c r="J169" s="28" t="s">
        <v>1143</v>
      </c>
      <c r="K169" s="32" t="s">
        <v>795</v>
      </c>
      <c r="L169" s="32" t="s">
        <v>1144</v>
      </c>
      <c r="M169" s="25" t="s">
        <v>1189</v>
      </c>
      <c r="N169" s="27" t="s">
        <v>9</v>
      </c>
      <c r="O169" s="27">
        <v>11880</v>
      </c>
      <c r="P169" s="29">
        <v>23200</v>
      </c>
      <c r="Q169" s="30">
        <v>275616000</v>
      </c>
      <c r="R169" s="27" t="s">
        <v>11</v>
      </c>
      <c r="S169" s="31"/>
    </row>
    <row r="170" spans="1:19" s="12" customFormat="1" ht="88.5" customHeight="1">
      <c r="A170" s="25"/>
      <c r="B170" s="26" t="s">
        <v>1190</v>
      </c>
      <c r="C170" s="27" t="s">
        <v>54</v>
      </c>
      <c r="D170" s="27" t="s">
        <v>220</v>
      </c>
      <c r="E170" s="27" t="s">
        <v>10</v>
      </c>
      <c r="F170" s="27" t="s">
        <v>399</v>
      </c>
      <c r="G170" s="27" t="s">
        <v>1191</v>
      </c>
      <c r="H170" s="27" t="s">
        <v>1192</v>
      </c>
      <c r="I170" s="27" t="s">
        <v>1193</v>
      </c>
      <c r="J170" s="28" t="s">
        <v>1143</v>
      </c>
      <c r="K170" s="32" t="s">
        <v>795</v>
      </c>
      <c r="L170" s="32" t="s">
        <v>1144</v>
      </c>
      <c r="M170" s="25" t="s">
        <v>1189</v>
      </c>
      <c r="N170" s="27" t="s">
        <v>9</v>
      </c>
      <c r="O170" s="27">
        <v>5400</v>
      </c>
      <c r="P170" s="29">
        <v>10000</v>
      </c>
      <c r="Q170" s="30">
        <v>54000000</v>
      </c>
      <c r="R170" s="27" t="s">
        <v>11</v>
      </c>
      <c r="S170" s="31"/>
    </row>
    <row r="171" spans="1:19" s="12" customFormat="1" ht="96" customHeight="1">
      <c r="A171" s="25"/>
      <c r="B171" s="26" t="s">
        <v>1194</v>
      </c>
      <c r="C171" s="27" t="s">
        <v>54</v>
      </c>
      <c r="D171" s="27" t="s">
        <v>221</v>
      </c>
      <c r="E171" s="27" t="s">
        <v>10</v>
      </c>
      <c r="F171" s="27" t="s">
        <v>400</v>
      </c>
      <c r="G171" s="27" t="s">
        <v>1195</v>
      </c>
      <c r="H171" s="27" t="s">
        <v>1196</v>
      </c>
      <c r="I171" s="27" t="s">
        <v>1197</v>
      </c>
      <c r="J171" s="28" t="s">
        <v>1143</v>
      </c>
      <c r="K171" s="32" t="s">
        <v>795</v>
      </c>
      <c r="L171" s="32" t="s">
        <v>1144</v>
      </c>
      <c r="M171" s="25" t="s">
        <v>1189</v>
      </c>
      <c r="N171" s="27" t="s">
        <v>9</v>
      </c>
      <c r="O171" s="27">
        <v>1440</v>
      </c>
      <c r="P171" s="29">
        <v>9200</v>
      </c>
      <c r="Q171" s="30">
        <v>13248000</v>
      </c>
      <c r="R171" s="27" t="s">
        <v>11</v>
      </c>
      <c r="S171" s="31"/>
    </row>
    <row r="172" spans="1:19" s="12" customFormat="1" ht="102" customHeight="1">
      <c r="A172" s="25"/>
      <c r="B172" s="26" t="s">
        <v>1198</v>
      </c>
      <c r="C172" s="27" t="s">
        <v>54</v>
      </c>
      <c r="D172" s="27" t="s">
        <v>222</v>
      </c>
      <c r="E172" s="27" t="s">
        <v>10</v>
      </c>
      <c r="F172" s="27" t="s">
        <v>401</v>
      </c>
      <c r="G172" s="27" t="s">
        <v>1199</v>
      </c>
      <c r="H172" s="27" t="s">
        <v>1200</v>
      </c>
      <c r="I172" s="27" t="s">
        <v>1201</v>
      </c>
      <c r="J172" s="28" t="s">
        <v>1143</v>
      </c>
      <c r="K172" s="32" t="s">
        <v>795</v>
      </c>
      <c r="L172" s="32" t="s">
        <v>1144</v>
      </c>
      <c r="M172" s="25" t="s">
        <v>1202</v>
      </c>
      <c r="N172" s="27" t="s">
        <v>9</v>
      </c>
      <c r="O172" s="27">
        <v>6</v>
      </c>
      <c r="P172" s="29">
        <v>695000</v>
      </c>
      <c r="Q172" s="30">
        <v>4170000</v>
      </c>
      <c r="R172" s="27" t="s">
        <v>11</v>
      </c>
      <c r="S172" s="31"/>
    </row>
    <row r="173" spans="1:19" s="12" customFormat="1" ht="87.75" customHeight="1">
      <c r="A173" s="25"/>
      <c r="B173" s="26" t="s">
        <v>1203</v>
      </c>
      <c r="C173" s="27" t="s">
        <v>54</v>
      </c>
      <c r="D173" s="27" t="s">
        <v>223</v>
      </c>
      <c r="E173" s="27" t="s">
        <v>10</v>
      </c>
      <c r="F173" s="27" t="s">
        <v>402</v>
      </c>
      <c r="G173" s="27" t="s">
        <v>1204</v>
      </c>
      <c r="H173" s="27" t="s">
        <v>1205</v>
      </c>
      <c r="I173" s="27" t="s">
        <v>1206</v>
      </c>
      <c r="J173" s="28" t="s">
        <v>1143</v>
      </c>
      <c r="K173" s="32" t="s">
        <v>795</v>
      </c>
      <c r="L173" s="32" t="s">
        <v>1144</v>
      </c>
      <c r="M173" s="25" t="s">
        <v>1207</v>
      </c>
      <c r="N173" s="27" t="s">
        <v>9</v>
      </c>
      <c r="O173" s="27">
        <v>240</v>
      </c>
      <c r="P173" s="29">
        <v>189000</v>
      </c>
      <c r="Q173" s="30">
        <v>45360000</v>
      </c>
      <c r="R173" s="27" t="s">
        <v>11</v>
      </c>
      <c r="S173" s="31"/>
    </row>
    <row r="174" spans="1:19" s="12" customFormat="1" ht="147.75" customHeight="1">
      <c r="A174" s="25"/>
      <c r="B174" s="26" t="s">
        <v>1208</v>
      </c>
      <c r="C174" s="27" t="s">
        <v>54</v>
      </c>
      <c r="D174" s="27" t="s">
        <v>224</v>
      </c>
      <c r="E174" s="27" t="s">
        <v>10</v>
      </c>
      <c r="F174" s="27" t="s">
        <v>403</v>
      </c>
      <c r="G174" s="27" t="s">
        <v>1209</v>
      </c>
      <c r="H174" s="27" t="s">
        <v>1210</v>
      </c>
      <c r="I174" s="27" t="s">
        <v>1211</v>
      </c>
      <c r="J174" s="28" t="s">
        <v>1143</v>
      </c>
      <c r="K174" s="32" t="s">
        <v>795</v>
      </c>
      <c r="L174" s="32" t="s">
        <v>1144</v>
      </c>
      <c r="M174" s="25" t="s">
        <v>1212</v>
      </c>
      <c r="N174" s="27" t="s">
        <v>9</v>
      </c>
      <c r="O174" s="27">
        <v>192</v>
      </c>
      <c r="P174" s="29">
        <v>462000</v>
      </c>
      <c r="Q174" s="30">
        <v>88704000</v>
      </c>
      <c r="R174" s="27" t="s">
        <v>11</v>
      </c>
      <c r="S174" s="31"/>
    </row>
    <row r="175" spans="1:19" s="12" customFormat="1" ht="99" customHeight="1">
      <c r="A175" s="25">
        <v>8</v>
      </c>
      <c r="B175" s="26"/>
      <c r="C175" s="27" t="s">
        <v>55</v>
      </c>
      <c r="D175" s="27" t="s">
        <v>1364</v>
      </c>
      <c r="E175" s="27" t="s">
        <v>258</v>
      </c>
      <c r="F175" s="27" t="s">
        <v>10</v>
      </c>
      <c r="G175" s="27" t="s">
        <v>1365</v>
      </c>
      <c r="H175" s="27" t="s">
        <v>10</v>
      </c>
      <c r="I175" s="27" t="s">
        <v>10</v>
      </c>
      <c r="J175" s="28" t="s">
        <v>10</v>
      </c>
      <c r="K175" s="27" t="s">
        <v>10</v>
      </c>
      <c r="L175" s="27" t="s">
        <v>10</v>
      </c>
      <c r="M175" s="28"/>
      <c r="N175" s="27" t="s">
        <v>10</v>
      </c>
      <c r="O175" s="27" t="s">
        <v>10</v>
      </c>
      <c r="P175" s="29" t="s">
        <v>10</v>
      </c>
      <c r="Q175" s="30"/>
      <c r="R175" s="27" t="s">
        <v>1213</v>
      </c>
      <c r="S175" s="31" t="s">
        <v>1373</v>
      </c>
    </row>
    <row r="176" spans="1:19" s="12" customFormat="1" ht="195" customHeight="1">
      <c r="A176" s="25"/>
      <c r="B176" s="26" t="s">
        <v>1214</v>
      </c>
      <c r="C176" s="27" t="s">
        <v>55</v>
      </c>
      <c r="D176" s="27" t="s">
        <v>225</v>
      </c>
      <c r="E176" s="27" t="s">
        <v>10</v>
      </c>
      <c r="F176" s="27" t="s">
        <v>404</v>
      </c>
      <c r="G176" s="27" t="s">
        <v>1215</v>
      </c>
      <c r="H176" s="27" t="s">
        <v>1404</v>
      </c>
      <c r="I176" s="27" t="s">
        <v>1216</v>
      </c>
      <c r="J176" s="28" t="s">
        <v>1217</v>
      </c>
      <c r="K176" s="27" t="s">
        <v>1218</v>
      </c>
      <c r="L176" s="27" t="s">
        <v>1219</v>
      </c>
      <c r="M176" s="28" t="s">
        <v>1220</v>
      </c>
      <c r="N176" s="27" t="s">
        <v>9</v>
      </c>
      <c r="O176" s="27">
        <v>60</v>
      </c>
      <c r="P176" s="29">
        <v>1205400</v>
      </c>
      <c r="Q176" s="30">
        <v>72324000</v>
      </c>
      <c r="R176" s="27" t="s">
        <v>1213</v>
      </c>
      <c r="S176" s="31"/>
    </row>
    <row r="177" spans="1:19" s="12" customFormat="1" ht="193.5" customHeight="1">
      <c r="A177" s="25"/>
      <c r="B177" s="26" t="s">
        <v>1221</v>
      </c>
      <c r="C177" s="27" t="s">
        <v>55</v>
      </c>
      <c r="D177" s="27" t="s">
        <v>226</v>
      </c>
      <c r="E177" s="27" t="s">
        <v>10</v>
      </c>
      <c r="F177" s="27" t="s">
        <v>405</v>
      </c>
      <c r="G177" s="27" t="s">
        <v>1222</v>
      </c>
      <c r="H177" s="27" t="s">
        <v>1404</v>
      </c>
      <c r="I177" s="27" t="s">
        <v>1223</v>
      </c>
      <c r="J177" s="28" t="s">
        <v>1224</v>
      </c>
      <c r="K177" s="27" t="s">
        <v>1218</v>
      </c>
      <c r="L177" s="27" t="s">
        <v>1219</v>
      </c>
      <c r="M177" s="28" t="s">
        <v>1220</v>
      </c>
      <c r="N177" s="27" t="s">
        <v>9</v>
      </c>
      <c r="O177" s="27">
        <v>60</v>
      </c>
      <c r="P177" s="29">
        <v>1205400</v>
      </c>
      <c r="Q177" s="30">
        <v>72324000</v>
      </c>
      <c r="R177" s="27" t="s">
        <v>1213</v>
      </c>
      <c r="S177" s="31"/>
    </row>
    <row r="178" spans="1:19" s="12" customFormat="1" ht="194.25" customHeight="1">
      <c r="A178" s="25"/>
      <c r="B178" s="26" t="s">
        <v>1225</v>
      </c>
      <c r="C178" s="27" t="s">
        <v>55</v>
      </c>
      <c r="D178" s="27" t="s">
        <v>227</v>
      </c>
      <c r="E178" s="27" t="s">
        <v>10</v>
      </c>
      <c r="F178" s="27" t="s">
        <v>406</v>
      </c>
      <c r="G178" s="27" t="s">
        <v>1226</v>
      </c>
      <c r="H178" s="27" t="s">
        <v>1404</v>
      </c>
      <c r="I178" s="27" t="s">
        <v>1227</v>
      </c>
      <c r="J178" s="28" t="s">
        <v>1228</v>
      </c>
      <c r="K178" s="27" t="s">
        <v>1218</v>
      </c>
      <c r="L178" s="27" t="s">
        <v>1219</v>
      </c>
      <c r="M178" s="28" t="s">
        <v>1220</v>
      </c>
      <c r="N178" s="27" t="s">
        <v>9</v>
      </c>
      <c r="O178" s="27">
        <v>60</v>
      </c>
      <c r="P178" s="29">
        <v>1205400</v>
      </c>
      <c r="Q178" s="30">
        <v>72324000</v>
      </c>
      <c r="R178" s="27" t="s">
        <v>1213</v>
      </c>
      <c r="S178" s="31"/>
    </row>
    <row r="179" spans="1:19" s="12" customFormat="1" ht="239.25" customHeight="1">
      <c r="A179" s="25"/>
      <c r="B179" s="26" t="s">
        <v>1229</v>
      </c>
      <c r="C179" s="27" t="s">
        <v>55</v>
      </c>
      <c r="D179" s="27" t="s">
        <v>228</v>
      </c>
      <c r="E179" s="27" t="s">
        <v>10</v>
      </c>
      <c r="F179" s="27" t="s">
        <v>407</v>
      </c>
      <c r="G179" s="27" t="s">
        <v>1230</v>
      </c>
      <c r="H179" s="27" t="s">
        <v>1405</v>
      </c>
      <c r="I179" s="27" t="s">
        <v>1231</v>
      </c>
      <c r="J179" s="28" t="s">
        <v>1232</v>
      </c>
      <c r="K179" s="27" t="s">
        <v>1233</v>
      </c>
      <c r="L179" s="27" t="s">
        <v>1219</v>
      </c>
      <c r="M179" s="28" t="s">
        <v>1234</v>
      </c>
      <c r="N179" s="27" t="s">
        <v>9</v>
      </c>
      <c r="O179" s="27">
        <v>80000</v>
      </c>
      <c r="P179" s="29">
        <v>2310</v>
      </c>
      <c r="Q179" s="30">
        <v>184800000</v>
      </c>
      <c r="R179" s="27" t="s">
        <v>1213</v>
      </c>
      <c r="S179" s="31"/>
    </row>
    <row r="180" spans="1:19" s="12" customFormat="1" ht="339.75" customHeight="1">
      <c r="A180" s="25"/>
      <c r="B180" s="26" t="s">
        <v>1235</v>
      </c>
      <c r="C180" s="27" t="s">
        <v>55</v>
      </c>
      <c r="D180" s="27" t="s">
        <v>229</v>
      </c>
      <c r="E180" s="27" t="s">
        <v>10</v>
      </c>
      <c r="F180" s="27" t="s">
        <v>407</v>
      </c>
      <c r="G180" s="27" t="s">
        <v>1236</v>
      </c>
      <c r="H180" s="27" t="s">
        <v>1406</v>
      </c>
      <c r="I180" s="27" t="s">
        <v>1237</v>
      </c>
      <c r="J180" s="28" t="s">
        <v>1238</v>
      </c>
      <c r="K180" s="27" t="s">
        <v>1233</v>
      </c>
      <c r="L180" s="27" t="s">
        <v>1219</v>
      </c>
      <c r="M180" s="28" t="s">
        <v>1234</v>
      </c>
      <c r="N180" s="27" t="s">
        <v>9</v>
      </c>
      <c r="O180" s="27">
        <v>135000</v>
      </c>
      <c r="P180" s="29">
        <v>756</v>
      </c>
      <c r="Q180" s="30">
        <v>102060000</v>
      </c>
      <c r="R180" s="27" t="s">
        <v>1213</v>
      </c>
      <c r="S180" s="31"/>
    </row>
    <row r="181" spans="1:19" s="12" customFormat="1" ht="363.75" customHeight="1">
      <c r="A181" s="25"/>
      <c r="B181" s="26" t="s">
        <v>1239</v>
      </c>
      <c r="C181" s="27" t="s">
        <v>55</v>
      </c>
      <c r="D181" s="27" t="s">
        <v>230</v>
      </c>
      <c r="E181" s="27" t="s">
        <v>10</v>
      </c>
      <c r="F181" s="27" t="s">
        <v>408</v>
      </c>
      <c r="G181" s="27" t="s">
        <v>1240</v>
      </c>
      <c r="H181" s="27" t="s">
        <v>1407</v>
      </c>
      <c r="I181" s="27" t="s">
        <v>1241</v>
      </c>
      <c r="J181" s="28" t="s">
        <v>1242</v>
      </c>
      <c r="K181" s="27" t="s">
        <v>1233</v>
      </c>
      <c r="L181" s="27" t="s">
        <v>1219</v>
      </c>
      <c r="M181" s="28" t="s">
        <v>1243</v>
      </c>
      <c r="N181" s="27" t="s">
        <v>9</v>
      </c>
      <c r="O181" s="27">
        <v>2840000</v>
      </c>
      <c r="P181" s="29">
        <v>158</v>
      </c>
      <c r="Q181" s="30">
        <v>448720000</v>
      </c>
      <c r="R181" s="27" t="s">
        <v>1213</v>
      </c>
      <c r="S181" s="31"/>
    </row>
    <row r="182" spans="1:19" s="12" customFormat="1" ht="228.75" customHeight="1">
      <c r="A182" s="25"/>
      <c r="B182" s="26" t="s">
        <v>1244</v>
      </c>
      <c r="C182" s="27" t="s">
        <v>55</v>
      </c>
      <c r="D182" s="27" t="s">
        <v>231</v>
      </c>
      <c r="E182" s="27" t="s">
        <v>10</v>
      </c>
      <c r="F182" s="27" t="s">
        <v>409</v>
      </c>
      <c r="G182" s="27" t="s">
        <v>1245</v>
      </c>
      <c r="H182" s="27" t="s">
        <v>1408</v>
      </c>
      <c r="I182" s="27" t="s">
        <v>1246</v>
      </c>
      <c r="J182" s="28" t="s">
        <v>1247</v>
      </c>
      <c r="K182" s="27" t="s">
        <v>672</v>
      </c>
      <c r="L182" s="27" t="s">
        <v>1219</v>
      </c>
      <c r="M182" s="28" t="s">
        <v>1248</v>
      </c>
      <c r="N182" s="27" t="s">
        <v>9</v>
      </c>
      <c r="O182" s="27">
        <v>1596</v>
      </c>
      <c r="P182" s="29">
        <v>488103</v>
      </c>
      <c r="Q182" s="30">
        <v>779012388</v>
      </c>
      <c r="R182" s="27" t="s">
        <v>1213</v>
      </c>
      <c r="S182" s="31"/>
    </row>
    <row r="183" spans="1:19" s="12" customFormat="1" ht="264" customHeight="1">
      <c r="A183" s="25"/>
      <c r="B183" s="26" t="s">
        <v>1249</v>
      </c>
      <c r="C183" s="27" t="s">
        <v>55</v>
      </c>
      <c r="D183" s="27" t="s">
        <v>232</v>
      </c>
      <c r="E183" s="27" t="s">
        <v>10</v>
      </c>
      <c r="F183" s="27" t="s">
        <v>410</v>
      </c>
      <c r="G183" s="27" t="s">
        <v>1250</v>
      </c>
      <c r="H183" s="27" t="s">
        <v>1409</v>
      </c>
      <c r="I183" s="27" t="s">
        <v>1251</v>
      </c>
      <c r="J183" s="28" t="s">
        <v>1252</v>
      </c>
      <c r="K183" s="27" t="s">
        <v>672</v>
      </c>
      <c r="L183" s="27" t="s">
        <v>1219</v>
      </c>
      <c r="M183" s="28" t="s">
        <v>1253</v>
      </c>
      <c r="N183" s="27" t="s">
        <v>9</v>
      </c>
      <c r="O183" s="27">
        <v>492</v>
      </c>
      <c r="P183" s="29">
        <v>57309</v>
      </c>
      <c r="Q183" s="30">
        <v>28196028</v>
      </c>
      <c r="R183" s="27" t="s">
        <v>1213</v>
      </c>
      <c r="S183" s="31"/>
    </row>
    <row r="184" spans="1:19" s="12" customFormat="1" ht="222.75" customHeight="1">
      <c r="A184" s="25"/>
      <c r="B184" s="26" t="s">
        <v>1254</v>
      </c>
      <c r="C184" s="27" t="s">
        <v>55</v>
      </c>
      <c r="D184" s="27" t="s">
        <v>233</v>
      </c>
      <c r="E184" s="27" t="s">
        <v>10</v>
      </c>
      <c r="F184" s="27" t="s">
        <v>411</v>
      </c>
      <c r="G184" s="27" t="s">
        <v>1255</v>
      </c>
      <c r="H184" s="27" t="s">
        <v>1410</v>
      </c>
      <c r="I184" s="27" t="s">
        <v>1256</v>
      </c>
      <c r="J184" s="28" t="s">
        <v>1257</v>
      </c>
      <c r="K184" s="27" t="s">
        <v>672</v>
      </c>
      <c r="L184" s="27" t="s">
        <v>1219</v>
      </c>
      <c r="M184" s="28" t="s">
        <v>1258</v>
      </c>
      <c r="N184" s="27" t="s">
        <v>9</v>
      </c>
      <c r="O184" s="27">
        <v>320</v>
      </c>
      <c r="P184" s="29">
        <v>45003</v>
      </c>
      <c r="Q184" s="30">
        <v>14400960</v>
      </c>
      <c r="R184" s="27" t="s">
        <v>1213</v>
      </c>
      <c r="S184" s="31"/>
    </row>
    <row r="185" spans="1:19" s="12" customFormat="1" ht="118.5" customHeight="1">
      <c r="A185" s="25">
        <v>9</v>
      </c>
      <c r="B185" s="26"/>
      <c r="C185" s="27" t="s">
        <v>56</v>
      </c>
      <c r="D185" s="27" t="s">
        <v>1361</v>
      </c>
      <c r="E185" s="27" t="s">
        <v>259</v>
      </c>
      <c r="F185" s="27" t="s">
        <v>10</v>
      </c>
      <c r="G185" s="27" t="s">
        <v>1366</v>
      </c>
      <c r="H185" s="27" t="s">
        <v>10</v>
      </c>
      <c r="I185" s="27" t="s">
        <v>10</v>
      </c>
      <c r="J185" s="28" t="s">
        <v>10</v>
      </c>
      <c r="K185" s="27" t="s">
        <v>10</v>
      </c>
      <c r="L185" s="27" t="s">
        <v>10</v>
      </c>
      <c r="M185" s="25"/>
      <c r="N185" s="27" t="s">
        <v>10</v>
      </c>
      <c r="O185" s="27" t="s">
        <v>10</v>
      </c>
      <c r="P185" s="29" t="s">
        <v>10</v>
      </c>
      <c r="Q185" s="30"/>
      <c r="R185" s="27" t="s">
        <v>1259</v>
      </c>
      <c r="S185" s="31" t="s">
        <v>1371</v>
      </c>
    </row>
    <row r="186" spans="1:19" s="12" customFormat="1" ht="75.75" customHeight="1">
      <c r="A186" s="25"/>
      <c r="B186" s="26" t="s">
        <v>1260</v>
      </c>
      <c r="C186" s="27" t="s">
        <v>56</v>
      </c>
      <c r="D186" s="27" t="s">
        <v>234</v>
      </c>
      <c r="E186" s="27" t="s">
        <v>10</v>
      </c>
      <c r="F186" s="27" t="s">
        <v>412</v>
      </c>
      <c r="G186" s="27" t="s">
        <v>1261</v>
      </c>
      <c r="H186" s="27" t="s">
        <v>1390</v>
      </c>
      <c r="I186" s="27">
        <v>10995527</v>
      </c>
      <c r="J186" s="28" t="s">
        <v>1262</v>
      </c>
      <c r="K186" s="27" t="s">
        <v>16</v>
      </c>
      <c r="L186" s="27" t="s">
        <v>1263</v>
      </c>
      <c r="M186" s="25" t="s">
        <v>1264</v>
      </c>
      <c r="N186" s="27" t="s">
        <v>1265</v>
      </c>
      <c r="O186" s="27">
        <v>12000</v>
      </c>
      <c r="P186" s="29">
        <v>49035</v>
      </c>
      <c r="Q186" s="30">
        <v>588420000</v>
      </c>
      <c r="R186" s="27" t="s">
        <v>1259</v>
      </c>
      <c r="S186" s="31"/>
    </row>
    <row r="187" spans="1:19" s="12" customFormat="1" ht="88.5" customHeight="1">
      <c r="A187" s="25"/>
      <c r="B187" s="26" t="s">
        <v>1266</v>
      </c>
      <c r="C187" s="27" t="s">
        <v>56</v>
      </c>
      <c r="D187" s="27" t="s">
        <v>235</v>
      </c>
      <c r="E187" s="27" t="s">
        <v>10</v>
      </c>
      <c r="F187" s="27" t="s">
        <v>413</v>
      </c>
      <c r="G187" s="27" t="s">
        <v>1267</v>
      </c>
      <c r="H187" s="27" t="s">
        <v>1391</v>
      </c>
      <c r="I187" s="27">
        <v>10995604</v>
      </c>
      <c r="J187" s="28" t="s">
        <v>1262</v>
      </c>
      <c r="K187" s="27" t="s">
        <v>16</v>
      </c>
      <c r="L187" s="27" t="s">
        <v>1263</v>
      </c>
      <c r="M187" s="25" t="s">
        <v>1268</v>
      </c>
      <c r="N187" s="27" t="s">
        <v>1265</v>
      </c>
      <c r="O187" s="27">
        <v>12000</v>
      </c>
      <c r="P187" s="29">
        <v>32655</v>
      </c>
      <c r="Q187" s="30">
        <v>391860000</v>
      </c>
      <c r="R187" s="27" t="s">
        <v>1259</v>
      </c>
      <c r="S187" s="31"/>
    </row>
    <row r="188" spans="1:19" s="12" customFormat="1" ht="81.75" customHeight="1">
      <c r="A188" s="25"/>
      <c r="B188" s="26" t="s">
        <v>1269</v>
      </c>
      <c r="C188" s="27" t="s">
        <v>56</v>
      </c>
      <c r="D188" s="27" t="s">
        <v>236</v>
      </c>
      <c r="E188" s="27" t="s">
        <v>10</v>
      </c>
      <c r="F188" s="27" t="s">
        <v>414</v>
      </c>
      <c r="G188" s="27" t="s">
        <v>1270</v>
      </c>
      <c r="H188" s="27" t="s">
        <v>1392</v>
      </c>
      <c r="I188" s="27">
        <v>10995456</v>
      </c>
      <c r="J188" s="28" t="s">
        <v>1262</v>
      </c>
      <c r="K188" s="27" t="s">
        <v>16</v>
      </c>
      <c r="L188" s="27" t="s">
        <v>1263</v>
      </c>
      <c r="M188" s="25" t="s">
        <v>1268</v>
      </c>
      <c r="N188" s="27" t="s">
        <v>1265</v>
      </c>
      <c r="O188" s="27">
        <v>12000</v>
      </c>
      <c r="P188" s="29">
        <v>92085</v>
      </c>
      <c r="Q188" s="30">
        <v>1105020000</v>
      </c>
      <c r="R188" s="27" t="s">
        <v>1259</v>
      </c>
      <c r="S188" s="31"/>
    </row>
    <row r="189" spans="1:19" s="12" customFormat="1" ht="79.5" customHeight="1">
      <c r="A189" s="25"/>
      <c r="B189" s="26" t="s">
        <v>1271</v>
      </c>
      <c r="C189" s="27" t="s">
        <v>56</v>
      </c>
      <c r="D189" s="27" t="s">
        <v>237</v>
      </c>
      <c r="E189" s="27" t="s">
        <v>10</v>
      </c>
      <c r="F189" s="27" t="s">
        <v>415</v>
      </c>
      <c r="G189" s="27" t="s">
        <v>1272</v>
      </c>
      <c r="H189" s="27" t="s">
        <v>1393</v>
      </c>
      <c r="I189" s="27">
        <v>11200769</v>
      </c>
      <c r="J189" s="28" t="s">
        <v>1262</v>
      </c>
      <c r="K189" s="27" t="s">
        <v>16</v>
      </c>
      <c r="L189" s="27" t="s">
        <v>1263</v>
      </c>
      <c r="M189" s="25" t="s">
        <v>1273</v>
      </c>
      <c r="N189" s="27" t="s">
        <v>9</v>
      </c>
      <c r="O189" s="27">
        <v>60</v>
      </c>
      <c r="P189" s="29">
        <v>363720</v>
      </c>
      <c r="Q189" s="30">
        <v>21823200</v>
      </c>
      <c r="R189" s="27" t="s">
        <v>1259</v>
      </c>
      <c r="S189" s="31"/>
    </row>
    <row r="190" spans="1:19" s="12" customFormat="1" ht="135.75" customHeight="1">
      <c r="A190" s="25"/>
      <c r="B190" s="26" t="s">
        <v>1274</v>
      </c>
      <c r="C190" s="27" t="s">
        <v>56</v>
      </c>
      <c r="D190" s="27" t="s">
        <v>238</v>
      </c>
      <c r="E190" s="27" t="s">
        <v>10</v>
      </c>
      <c r="F190" s="27" t="s">
        <v>416</v>
      </c>
      <c r="G190" s="27" t="s">
        <v>1275</v>
      </c>
      <c r="H190" s="27" t="s">
        <v>1394</v>
      </c>
      <c r="I190" s="27">
        <v>10995605</v>
      </c>
      <c r="J190" s="28" t="s">
        <v>1262</v>
      </c>
      <c r="K190" s="27" t="s">
        <v>16</v>
      </c>
      <c r="L190" s="27" t="s">
        <v>1263</v>
      </c>
      <c r="M190" s="25" t="s">
        <v>1276</v>
      </c>
      <c r="N190" s="27" t="s">
        <v>9</v>
      </c>
      <c r="O190" s="27">
        <v>120</v>
      </c>
      <c r="P190" s="29">
        <v>163695</v>
      </c>
      <c r="Q190" s="30">
        <v>19643400</v>
      </c>
      <c r="R190" s="27" t="s">
        <v>1259</v>
      </c>
      <c r="S190" s="31"/>
    </row>
    <row r="191" spans="1:19" s="12" customFormat="1" ht="154.5" customHeight="1">
      <c r="A191" s="25"/>
      <c r="B191" s="26" t="s">
        <v>1277</v>
      </c>
      <c r="C191" s="27" t="s">
        <v>56</v>
      </c>
      <c r="D191" s="27" t="s">
        <v>239</v>
      </c>
      <c r="E191" s="27" t="s">
        <v>10</v>
      </c>
      <c r="F191" s="27" t="s">
        <v>417</v>
      </c>
      <c r="G191" s="27" t="s">
        <v>1278</v>
      </c>
      <c r="H191" s="27" t="s">
        <v>1395</v>
      </c>
      <c r="I191" s="27">
        <v>10995457</v>
      </c>
      <c r="J191" s="28" t="s">
        <v>1262</v>
      </c>
      <c r="K191" s="27" t="s">
        <v>16</v>
      </c>
      <c r="L191" s="27" t="s">
        <v>1263</v>
      </c>
      <c r="M191" s="25" t="s">
        <v>1279</v>
      </c>
      <c r="N191" s="27" t="s">
        <v>9</v>
      </c>
      <c r="O191" s="27">
        <v>56</v>
      </c>
      <c r="P191" s="29">
        <v>324765</v>
      </c>
      <c r="Q191" s="30">
        <v>18186840</v>
      </c>
      <c r="R191" s="27" t="s">
        <v>1259</v>
      </c>
      <c r="S191" s="31"/>
    </row>
    <row r="192" spans="1:19" s="12" customFormat="1" ht="156.75" customHeight="1">
      <c r="A192" s="25"/>
      <c r="B192" s="26" t="s">
        <v>1280</v>
      </c>
      <c r="C192" s="27" t="s">
        <v>56</v>
      </c>
      <c r="D192" s="27" t="s">
        <v>240</v>
      </c>
      <c r="E192" s="27" t="s">
        <v>10</v>
      </c>
      <c r="F192" s="27" t="s">
        <v>1281</v>
      </c>
      <c r="G192" s="27" t="s">
        <v>1282</v>
      </c>
      <c r="H192" s="27" t="s">
        <v>1396</v>
      </c>
      <c r="I192" s="27">
        <v>10309546</v>
      </c>
      <c r="J192" s="28" t="s">
        <v>1262</v>
      </c>
      <c r="K192" s="27" t="s">
        <v>1283</v>
      </c>
      <c r="L192" s="27" t="s">
        <v>1284</v>
      </c>
      <c r="M192" s="25" t="s">
        <v>1285</v>
      </c>
      <c r="N192" s="27" t="s">
        <v>1134</v>
      </c>
      <c r="O192" s="27">
        <v>60000</v>
      </c>
      <c r="P192" s="29">
        <v>869</v>
      </c>
      <c r="Q192" s="30">
        <v>52140000</v>
      </c>
      <c r="R192" s="27" t="s">
        <v>1259</v>
      </c>
      <c r="S192" s="31"/>
    </row>
    <row r="193" spans="1:19" s="12" customFormat="1" ht="153.75" customHeight="1">
      <c r="A193" s="25"/>
      <c r="B193" s="26" t="s">
        <v>1286</v>
      </c>
      <c r="C193" s="27" t="s">
        <v>56</v>
      </c>
      <c r="D193" s="27" t="s">
        <v>241</v>
      </c>
      <c r="E193" s="27" t="s">
        <v>10</v>
      </c>
      <c r="F193" s="27" t="s">
        <v>418</v>
      </c>
      <c r="G193" s="27" t="s">
        <v>1287</v>
      </c>
      <c r="H193" s="27" t="s">
        <v>1397</v>
      </c>
      <c r="I193" s="27">
        <v>10309547</v>
      </c>
      <c r="J193" s="28" t="s">
        <v>1262</v>
      </c>
      <c r="K193" s="27" t="s">
        <v>1283</v>
      </c>
      <c r="L193" s="27" t="s">
        <v>1284</v>
      </c>
      <c r="M193" s="25" t="s">
        <v>1288</v>
      </c>
      <c r="N193" s="27" t="s">
        <v>1134</v>
      </c>
      <c r="O193" s="27">
        <v>64800</v>
      </c>
      <c r="P193" s="29">
        <v>1133</v>
      </c>
      <c r="Q193" s="30">
        <v>73418400</v>
      </c>
      <c r="R193" s="27" t="s">
        <v>1259</v>
      </c>
      <c r="S193" s="31"/>
    </row>
    <row r="194" spans="1:19" s="12" customFormat="1" ht="113.25" customHeight="1">
      <c r="A194" s="25"/>
      <c r="B194" s="26" t="s">
        <v>1289</v>
      </c>
      <c r="C194" s="27" t="s">
        <v>56</v>
      </c>
      <c r="D194" s="27" t="s">
        <v>242</v>
      </c>
      <c r="E194" s="27" t="s">
        <v>10</v>
      </c>
      <c r="F194" s="27" t="s">
        <v>419</v>
      </c>
      <c r="G194" s="27" t="s">
        <v>1290</v>
      </c>
      <c r="H194" s="27" t="s">
        <v>1398</v>
      </c>
      <c r="I194" s="27">
        <v>11417929</v>
      </c>
      <c r="J194" s="28" t="s">
        <v>1262</v>
      </c>
      <c r="K194" s="27" t="s">
        <v>16</v>
      </c>
      <c r="L194" s="27" t="s">
        <v>1263</v>
      </c>
      <c r="M194" s="25" t="s">
        <v>1291</v>
      </c>
      <c r="N194" s="27" t="s">
        <v>9</v>
      </c>
      <c r="O194" s="27">
        <v>27000</v>
      </c>
      <c r="P194" s="29">
        <v>1155</v>
      </c>
      <c r="Q194" s="30">
        <v>31185000</v>
      </c>
      <c r="R194" s="27" t="s">
        <v>1259</v>
      </c>
      <c r="S194" s="31"/>
    </row>
    <row r="195" spans="1:19" s="12" customFormat="1" ht="100.5" customHeight="1">
      <c r="A195" s="25"/>
      <c r="B195" s="26" t="s">
        <v>1292</v>
      </c>
      <c r="C195" s="27" t="s">
        <v>56</v>
      </c>
      <c r="D195" s="27" t="s">
        <v>243</v>
      </c>
      <c r="E195" s="27" t="s">
        <v>10</v>
      </c>
      <c r="F195" s="27" t="s">
        <v>419</v>
      </c>
      <c r="G195" s="27" t="s">
        <v>1293</v>
      </c>
      <c r="H195" s="27" t="s">
        <v>1399</v>
      </c>
      <c r="I195" s="27">
        <v>11417930</v>
      </c>
      <c r="J195" s="28" t="s">
        <v>1262</v>
      </c>
      <c r="K195" s="27" t="s">
        <v>16</v>
      </c>
      <c r="L195" s="27" t="s">
        <v>1263</v>
      </c>
      <c r="M195" s="25" t="s">
        <v>1291</v>
      </c>
      <c r="N195" s="27" t="s">
        <v>9</v>
      </c>
      <c r="O195" s="27">
        <v>27000</v>
      </c>
      <c r="P195" s="29">
        <v>1155</v>
      </c>
      <c r="Q195" s="30">
        <v>31185000</v>
      </c>
      <c r="R195" s="27" t="s">
        <v>1259</v>
      </c>
      <c r="S195" s="31"/>
    </row>
    <row r="196" spans="1:19" s="12" customFormat="1" ht="82.5" customHeight="1">
      <c r="A196" s="25"/>
      <c r="B196" s="26" t="s">
        <v>1294</v>
      </c>
      <c r="C196" s="27" t="s">
        <v>56</v>
      </c>
      <c r="D196" s="27" t="s">
        <v>244</v>
      </c>
      <c r="E196" s="27" t="s">
        <v>10</v>
      </c>
      <c r="F196" s="27" t="s">
        <v>420</v>
      </c>
      <c r="G196" s="27" t="s">
        <v>1295</v>
      </c>
      <c r="H196" s="27" t="s">
        <v>1400</v>
      </c>
      <c r="I196" s="27">
        <v>11098502</v>
      </c>
      <c r="J196" s="28" t="s">
        <v>1262</v>
      </c>
      <c r="K196" s="27" t="s">
        <v>16</v>
      </c>
      <c r="L196" s="27" t="s">
        <v>1263</v>
      </c>
      <c r="M196" s="25" t="s">
        <v>1291</v>
      </c>
      <c r="N196" s="27" t="s">
        <v>9</v>
      </c>
      <c r="O196" s="27">
        <v>156000</v>
      </c>
      <c r="P196" s="29">
        <v>1001</v>
      </c>
      <c r="Q196" s="30">
        <v>156156000</v>
      </c>
      <c r="R196" s="27" t="s">
        <v>1259</v>
      </c>
      <c r="S196" s="31"/>
    </row>
    <row r="197" spans="1:19" s="12" customFormat="1" ht="105.75" customHeight="1">
      <c r="A197" s="25"/>
      <c r="B197" s="26" t="s">
        <v>1296</v>
      </c>
      <c r="C197" s="27" t="s">
        <v>56</v>
      </c>
      <c r="D197" s="27" t="s">
        <v>245</v>
      </c>
      <c r="E197" s="27" t="s">
        <v>10</v>
      </c>
      <c r="F197" s="27" t="s">
        <v>1297</v>
      </c>
      <c r="G197" s="27" t="s">
        <v>1298</v>
      </c>
      <c r="H197" s="27" t="s">
        <v>1401</v>
      </c>
      <c r="I197" s="27">
        <v>11098501</v>
      </c>
      <c r="J197" s="28" t="s">
        <v>1262</v>
      </c>
      <c r="K197" s="27" t="s">
        <v>16</v>
      </c>
      <c r="L197" s="27" t="s">
        <v>1263</v>
      </c>
      <c r="M197" s="25" t="s">
        <v>1299</v>
      </c>
      <c r="N197" s="27" t="s">
        <v>9</v>
      </c>
      <c r="O197" s="27">
        <v>312000</v>
      </c>
      <c r="P197" s="29">
        <v>693</v>
      </c>
      <c r="Q197" s="30">
        <v>216216000</v>
      </c>
      <c r="R197" s="27" t="s">
        <v>1259</v>
      </c>
      <c r="S197" s="31"/>
    </row>
    <row r="198" spans="1:19" s="12" customFormat="1" ht="147" customHeight="1">
      <c r="A198" s="25">
        <v>10</v>
      </c>
      <c r="B198" s="26"/>
      <c r="C198" s="27" t="s">
        <v>57</v>
      </c>
      <c r="D198" s="27" t="s">
        <v>1367</v>
      </c>
      <c r="E198" s="27" t="s">
        <v>260</v>
      </c>
      <c r="F198" s="27" t="s">
        <v>10</v>
      </c>
      <c r="G198" s="27" t="s">
        <v>1368</v>
      </c>
      <c r="H198" s="27" t="s">
        <v>10</v>
      </c>
      <c r="I198" s="27" t="s">
        <v>10</v>
      </c>
      <c r="J198" s="28" t="s">
        <v>10</v>
      </c>
      <c r="K198" s="27" t="s">
        <v>10</v>
      </c>
      <c r="L198" s="27" t="s">
        <v>10</v>
      </c>
      <c r="M198" s="28"/>
      <c r="N198" s="27" t="s">
        <v>10</v>
      </c>
      <c r="O198" s="27" t="s">
        <v>10</v>
      </c>
      <c r="P198" s="29" t="s">
        <v>10</v>
      </c>
      <c r="Q198" s="30"/>
      <c r="R198" s="27" t="s">
        <v>19</v>
      </c>
      <c r="S198" s="31" t="s">
        <v>1374</v>
      </c>
    </row>
    <row r="199" spans="1:19" s="12" customFormat="1" ht="84.75" customHeight="1">
      <c r="A199" s="25"/>
      <c r="B199" s="26" t="s">
        <v>1300</v>
      </c>
      <c r="C199" s="27" t="s">
        <v>57</v>
      </c>
      <c r="D199" s="27" t="s">
        <v>246</v>
      </c>
      <c r="E199" s="27" t="s">
        <v>10</v>
      </c>
      <c r="F199" s="32" t="s">
        <v>421</v>
      </c>
      <c r="G199" s="27" t="s">
        <v>1301</v>
      </c>
      <c r="H199" s="27" t="s">
        <v>1302</v>
      </c>
      <c r="I199" s="27" t="s">
        <v>1303</v>
      </c>
      <c r="J199" s="28" t="s">
        <v>1301</v>
      </c>
      <c r="K199" s="27" t="s">
        <v>1304</v>
      </c>
      <c r="L199" s="27" t="s">
        <v>1305</v>
      </c>
      <c r="M199" s="28" t="s">
        <v>1306</v>
      </c>
      <c r="N199" s="27" t="s">
        <v>18</v>
      </c>
      <c r="O199" s="27">
        <v>6000</v>
      </c>
      <c r="P199" s="29">
        <v>52500</v>
      </c>
      <c r="Q199" s="30">
        <v>315000000</v>
      </c>
      <c r="R199" s="27" t="s">
        <v>19</v>
      </c>
      <c r="S199" s="31"/>
    </row>
    <row r="200" spans="1:19" s="12" customFormat="1" ht="85.5" customHeight="1">
      <c r="A200" s="25"/>
      <c r="B200" s="26" t="s">
        <v>1307</v>
      </c>
      <c r="C200" s="27" t="s">
        <v>57</v>
      </c>
      <c r="D200" s="27" t="s">
        <v>247</v>
      </c>
      <c r="E200" s="27" t="s">
        <v>10</v>
      </c>
      <c r="F200" s="27" t="s">
        <v>1308</v>
      </c>
      <c r="G200" s="27" t="s">
        <v>1309</v>
      </c>
      <c r="H200" s="27" t="s">
        <v>1310</v>
      </c>
      <c r="I200" s="27" t="s">
        <v>1311</v>
      </c>
      <c r="J200" s="28" t="s">
        <v>1309</v>
      </c>
      <c r="K200" s="27" t="s">
        <v>1304</v>
      </c>
      <c r="L200" s="27" t="s">
        <v>1305</v>
      </c>
      <c r="M200" s="28" t="s">
        <v>1306</v>
      </c>
      <c r="N200" s="27" t="s">
        <v>18</v>
      </c>
      <c r="O200" s="27">
        <v>7000</v>
      </c>
      <c r="P200" s="29">
        <v>73500</v>
      </c>
      <c r="Q200" s="30">
        <v>514500000</v>
      </c>
      <c r="R200" s="27" t="s">
        <v>19</v>
      </c>
      <c r="S200" s="31"/>
    </row>
    <row r="201" spans="1:19" s="12" customFormat="1" ht="145.5" customHeight="1">
      <c r="A201" s="25"/>
      <c r="B201" s="26" t="s">
        <v>1312</v>
      </c>
      <c r="C201" s="27" t="s">
        <v>57</v>
      </c>
      <c r="D201" s="27" t="s">
        <v>248</v>
      </c>
      <c r="E201" s="27" t="s">
        <v>10</v>
      </c>
      <c r="F201" s="27" t="s">
        <v>422</v>
      </c>
      <c r="G201" s="27" t="s">
        <v>1313</v>
      </c>
      <c r="H201" s="27" t="s">
        <v>1314</v>
      </c>
      <c r="I201" s="27" t="s">
        <v>1315</v>
      </c>
      <c r="J201" s="28" t="s">
        <v>1313</v>
      </c>
      <c r="K201" s="27" t="s">
        <v>1304</v>
      </c>
      <c r="L201" s="27" t="s">
        <v>1305</v>
      </c>
      <c r="M201" s="28" t="s">
        <v>1306</v>
      </c>
      <c r="N201" s="27" t="s">
        <v>18</v>
      </c>
      <c r="O201" s="27">
        <v>600</v>
      </c>
      <c r="P201" s="29">
        <v>75600</v>
      </c>
      <c r="Q201" s="30">
        <v>45360000</v>
      </c>
      <c r="R201" s="27" t="s">
        <v>19</v>
      </c>
      <c r="S201" s="31"/>
    </row>
    <row r="202" spans="1:19" s="12" customFormat="1" ht="120" customHeight="1">
      <c r="A202" s="25"/>
      <c r="B202" s="26" t="s">
        <v>1316</v>
      </c>
      <c r="C202" s="27" t="s">
        <v>57</v>
      </c>
      <c r="D202" s="27" t="s">
        <v>249</v>
      </c>
      <c r="E202" s="27" t="s">
        <v>10</v>
      </c>
      <c r="F202" s="27" t="s">
        <v>1317</v>
      </c>
      <c r="G202" s="27" t="s">
        <v>1318</v>
      </c>
      <c r="H202" s="27" t="s">
        <v>1319</v>
      </c>
      <c r="I202" s="27" t="s">
        <v>1320</v>
      </c>
      <c r="J202" s="28" t="s">
        <v>1318</v>
      </c>
      <c r="K202" s="27" t="s">
        <v>1304</v>
      </c>
      <c r="L202" s="27" t="s">
        <v>1305</v>
      </c>
      <c r="M202" s="28" t="s">
        <v>1321</v>
      </c>
      <c r="N202" s="27" t="s">
        <v>9</v>
      </c>
      <c r="O202" s="27">
        <v>50000</v>
      </c>
      <c r="P202" s="34">
        <v>3213</v>
      </c>
      <c r="Q202" s="35">
        <v>160650000</v>
      </c>
      <c r="R202" s="27" t="s">
        <v>19</v>
      </c>
      <c r="S202" s="31"/>
    </row>
    <row r="203" spans="1:19" s="12" customFormat="1" ht="85.5" customHeight="1">
      <c r="A203" s="25"/>
      <c r="B203" s="26" t="s">
        <v>1322</v>
      </c>
      <c r="C203" s="27" t="s">
        <v>57</v>
      </c>
      <c r="D203" s="27" t="s">
        <v>250</v>
      </c>
      <c r="E203" s="27" t="s">
        <v>10</v>
      </c>
      <c r="F203" s="27" t="s">
        <v>423</v>
      </c>
      <c r="G203" s="27" t="s">
        <v>1323</v>
      </c>
      <c r="H203" s="27" t="s">
        <v>1324</v>
      </c>
      <c r="I203" s="27"/>
      <c r="J203" s="28" t="s">
        <v>1323</v>
      </c>
      <c r="K203" s="27" t="s">
        <v>849</v>
      </c>
      <c r="L203" s="27" t="s">
        <v>1325</v>
      </c>
      <c r="M203" s="28" t="s">
        <v>1326</v>
      </c>
      <c r="N203" s="27" t="s">
        <v>1327</v>
      </c>
      <c r="O203" s="27">
        <v>30</v>
      </c>
      <c r="P203" s="29">
        <v>188980</v>
      </c>
      <c r="Q203" s="30">
        <v>5669400</v>
      </c>
      <c r="R203" s="27" t="s">
        <v>19</v>
      </c>
      <c r="S203" s="31"/>
    </row>
    <row r="204" spans="1:19" s="12" customFormat="1" ht="85.5" customHeight="1">
      <c r="A204" s="25">
        <v>11</v>
      </c>
      <c r="B204" s="26" t="s">
        <v>1328</v>
      </c>
      <c r="C204" s="27" t="s">
        <v>58</v>
      </c>
      <c r="D204" s="27" t="s">
        <v>1387</v>
      </c>
      <c r="E204" s="27" t="s">
        <v>261</v>
      </c>
      <c r="F204" s="27" t="s">
        <v>261</v>
      </c>
      <c r="G204" s="27" t="s">
        <v>1329</v>
      </c>
      <c r="H204" s="27" t="s">
        <v>1330</v>
      </c>
      <c r="I204" s="27" t="s">
        <v>1331</v>
      </c>
      <c r="J204" s="28" t="s">
        <v>1332</v>
      </c>
      <c r="K204" s="27" t="s">
        <v>15</v>
      </c>
      <c r="L204" s="32" t="s">
        <v>1333</v>
      </c>
      <c r="M204" s="28" t="s">
        <v>1334</v>
      </c>
      <c r="N204" s="27" t="s">
        <v>9</v>
      </c>
      <c r="O204" s="27">
        <v>200000</v>
      </c>
      <c r="P204" s="29">
        <v>98</v>
      </c>
      <c r="Q204" s="30">
        <v>19600000</v>
      </c>
      <c r="R204" s="27" t="s">
        <v>11</v>
      </c>
      <c r="S204" s="31" t="s">
        <v>1370</v>
      </c>
    </row>
    <row r="205" spans="1:19" s="12" customFormat="1" ht="85.5" customHeight="1">
      <c r="A205" s="25">
        <v>12</v>
      </c>
      <c r="B205" s="26" t="s">
        <v>1335</v>
      </c>
      <c r="C205" s="27" t="s">
        <v>59</v>
      </c>
      <c r="D205" s="27" t="s">
        <v>1388</v>
      </c>
      <c r="E205" s="27" t="s">
        <v>262</v>
      </c>
      <c r="F205" s="27" t="s">
        <v>262</v>
      </c>
      <c r="G205" s="27" t="s">
        <v>1336</v>
      </c>
      <c r="H205" s="27" t="s">
        <v>1337</v>
      </c>
      <c r="I205" s="27" t="s">
        <v>1338</v>
      </c>
      <c r="J205" s="28" t="s">
        <v>1339</v>
      </c>
      <c r="K205" s="27" t="s">
        <v>849</v>
      </c>
      <c r="L205" s="32" t="s">
        <v>1340</v>
      </c>
      <c r="M205" s="28" t="s">
        <v>1341</v>
      </c>
      <c r="N205" s="27" t="s">
        <v>1342</v>
      </c>
      <c r="O205" s="27">
        <v>10000</v>
      </c>
      <c r="P205" s="29">
        <v>165</v>
      </c>
      <c r="Q205" s="30">
        <v>1650000</v>
      </c>
      <c r="R205" s="27" t="s">
        <v>11</v>
      </c>
      <c r="S205" s="31" t="s">
        <v>1370</v>
      </c>
    </row>
    <row r="206" spans="1:19" s="12" customFormat="1" ht="85.5" customHeight="1">
      <c r="A206" s="25">
        <v>13</v>
      </c>
      <c r="B206" s="26" t="s">
        <v>1343</v>
      </c>
      <c r="C206" s="27" t="s">
        <v>60</v>
      </c>
      <c r="D206" s="27" t="s">
        <v>1389</v>
      </c>
      <c r="E206" s="27" t="s">
        <v>263</v>
      </c>
      <c r="F206" s="27" t="s">
        <v>263</v>
      </c>
      <c r="G206" s="27" t="s">
        <v>1344</v>
      </c>
      <c r="H206" s="27" t="s">
        <v>1345</v>
      </c>
      <c r="I206" s="27" t="s">
        <v>1346</v>
      </c>
      <c r="J206" s="28" t="s">
        <v>1339</v>
      </c>
      <c r="K206" s="27" t="s">
        <v>849</v>
      </c>
      <c r="L206" s="32" t="s">
        <v>1340</v>
      </c>
      <c r="M206" s="28" t="s">
        <v>1347</v>
      </c>
      <c r="N206" s="27" t="s">
        <v>9</v>
      </c>
      <c r="O206" s="27">
        <v>26000</v>
      </c>
      <c r="P206" s="29">
        <v>120</v>
      </c>
      <c r="Q206" s="30">
        <v>3120000</v>
      </c>
      <c r="R206" s="27" t="s">
        <v>11</v>
      </c>
      <c r="S206" s="31" t="s">
        <v>1370</v>
      </c>
    </row>
    <row r="207" spans="1:19" s="12" customFormat="1" ht="122.25" customHeight="1">
      <c r="A207" s="25">
        <v>14</v>
      </c>
      <c r="B207" s="26" t="s">
        <v>1348</v>
      </c>
      <c r="C207" s="27" t="s">
        <v>61</v>
      </c>
      <c r="D207" s="27" t="s">
        <v>1425</v>
      </c>
      <c r="E207" s="27" t="s">
        <v>264</v>
      </c>
      <c r="F207" s="27" t="s">
        <v>264</v>
      </c>
      <c r="G207" s="27" t="s">
        <v>1349</v>
      </c>
      <c r="H207" s="27" t="s">
        <v>1350</v>
      </c>
      <c r="I207" s="27" t="s">
        <v>1351</v>
      </c>
      <c r="J207" s="28" t="s">
        <v>1349</v>
      </c>
      <c r="K207" s="27" t="s">
        <v>26</v>
      </c>
      <c r="L207" s="27" t="s">
        <v>20</v>
      </c>
      <c r="M207" s="28" t="s">
        <v>1352</v>
      </c>
      <c r="N207" s="27" t="s">
        <v>9</v>
      </c>
      <c r="O207" s="27">
        <v>1920</v>
      </c>
      <c r="P207" s="29">
        <v>308700</v>
      </c>
      <c r="Q207" s="30">
        <v>592704000</v>
      </c>
      <c r="R207" s="27" t="s">
        <v>21</v>
      </c>
      <c r="S207" s="31" t="s">
        <v>1372</v>
      </c>
    </row>
    <row r="208" spans="1:19" s="24" customFormat="1" ht="22.5" customHeight="1">
      <c r="A208" s="71" t="s">
        <v>28</v>
      </c>
      <c r="B208" s="72"/>
      <c r="C208" s="72"/>
      <c r="D208" s="73"/>
      <c r="E208" s="19"/>
      <c r="F208" s="19"/>
      <c r="G208" s="19"/>
      <c r="H208" s="20"/>
      <c r="I208" s="19"/>
      <c r="J208" s="21"/>
      <c r="K208" s="19"/>
      <c r="L208" s="19"/>
      <c r="M208" s="21"/>
      <c r="N208" s="22"/>
      <c r="O208" s="21"/>
      <c r="P208" s="21"/>
      <c r="Q208" s="23">
        <f>SUM(Q5:Q207)</f>
        <v>29239146991</v>
      </c>
      <c r="R208" s="19"/>
      <c r="S208" s="21"/>
    </row>
  </sheetData>
  <autoFilter ref="A4:U208"/>
  <mergeCells count="4">
    <mergeCell ref="A3:S3"/>
    <mergeCell ref="A2:S2"/>
    <mergeCell ref="A1:S1"/>
    <mergeCell ref="A208:D208"/>
  </mergeCells>
  <conditionalFormatting sqref="B4">
    <cfRule type="duplicateValues" dxfId="3" priority="2"/>
  </conditionalFormatting>
  <conditionalFormatting sqref="D4:D207">
    <cfRule type="duplicateValues" dxfId="2" priority="16"/>
  </conditionalFormatting>
  <conditionalFormatting sqref="G4:G207">
    <cfRule type="duplicateValues" dxfId="1" priority="19"/>
  </conditionalFormatting>
  <conditionalFormatting sqref="H4">
    <cfRule type="duplicateValues" dxfId="0" priority="20"/>
  </conditionalFormatting>
  <dataValidations count="1">
    <dataValidation type="whole" showErrorMessage="1" errorTitle="Lưu ý" error="Nhập số nguyên lớn hơn 0 và nhỏ hơn 999,999,999,999,999" promptTitle="Lưu ý" prompt="Nhập số nguyên lớn hơn 0 và nhỏ hơn 999,999,999,999,999" sqref="P5:P6 P17:P207">
      <formula1>0</formula1>
      <formula2>999999999999999</formula2>
    </dataValidation>
  </dataValidations>
  <pageMargins left="0.11811023622047245" right="0.11811023622047245" top="0.15748031496062992" bottom="0.15748031496062992" header="0.31496062992125984" footer="0.31496062992125984"/>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40A40874-07A6-4601-87FC-0A86C7225B7D}"/>
</file>

<file path=customXml/itemProps2.xml><?xml version="1.0" encoding="utf-8"?>
<ds:datastoreItem xmlns:ds="http://schemas.openxmlformats.org/officeDocument/2006/customXml" ds:itemID="{EFD4B02D-D13B-4A95-9405-FE8D673E1538}"/>
</file>

<file path=customXml/itemProps3.xml><?xml version="1.0" encoding="utf-8"?>
<ds:datastoreItem xmlns:ds="http://schemas.openxmlformats.org/officeDocument/2006/customXml" ds:itemID="{1B7CB251-915D-4736-A160-2B72F3EDD7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PL1. TT nhà thầu trúng</vt:lpstr>
      <vt:lpstr>PL2.TT nhà thầu không trúng</vt:lpstr>
      <vt:lpstr>PL3.DANH MỤC TRÚNG THẦU</vt:lpstr>
      <vt:lpstr>'PL1. TT nhà thầu trúng'!Print_Titles</vt:lpstr>
      <vt:lpstr>'PL3.DANH MỤC TRÚNG THẦU'!Print_Titles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2024-07-15T02:55:55Z</dcterms:created>
  <dcterms:modified xsi:type="dcterms:W3CDTF">2025-03-24T07:24:42Z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